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53.png" ContentType="image/png"/>
  <Override PartName="/xl/media/image15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dlap" sheetId="1" state="visible" r:id="rId2"/>
    <sheet name="56kcs futás_eredmények" sheetId="2" state="visible" r:id="rId3"/>
    <sheet name="sorrend" sheetId="3" state="visible" r:id="rId4"/>
  </sheets>
  <definedNames>
    <definedName function="false" hidden="false" localSheetId="1" name="_xlnm.Print_Area" vbProcedure="false">'56kcs futás_eredmények'!$A$1:$H$145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<sst xmlns="http://schemas.openxmlformats.org/spreadsheetml/2006/main" count="141" uniqueCount="73">
  <si>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</si>
  <si>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</si>
  <si>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</si>
  <si>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</si>
  <si>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</si>
  <si>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</si>
  <si>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</si>
  <si>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</si>
  <si>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</si>
  <si>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</si>
  <si>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</si>
  <si>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Svédváltó</t>
  </si>
  <si>
    <t xml:space="preserve">Fiú</t>
  </si>
  <si>
    <t xml:space="preserve">V-VI.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</si>
  <si>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</si>
  <si>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</si>
  <si>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</si>
  <si>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Elért időeredmény:</t>
  </si>
  <si>
    <t xml:space="preserve">1.</t>
  </si>
  <si>
    <t xml:space="preserve">Budapesti Gazdasági SZC Szent István Technikum és Kollégium</t>
  </si>
  <si>
    <t xml:space="preserve">Budapest</t>
  </si>
  <si>
    <t xml:space="preserve">. helyezés</t>
  </si>
  <si>
    <t xml:space="preserve">Dömény Gergő</t>
  </si>
  <si>
    <t xml:space="preserve">2009</t>
  </si>
  <si>
    <t xml:space="preserve">Szatlmayer Henrik Noel</t>
  </si>
  <si>
    <t xml:space="preserve">2006</t>
  </si>
  <si>
    <t xml:space="preserve">Komáromi Ádám Mátyás</t>
  </si>
  <si>
    <t xml:space="preserve">Pandur Huba</t>
  </si>
  <si>
    <t xml:space="preserve">Testnevelő: </t>
  </si>
  <si>
    <t xml:space="preserve">2.</t>
  </si>
  <si>
    <t xml:space="preserve">Kőbányai Szent László Gimnázium</t>
  </si>
  <si>
    <t xml:space="preserve">Garabics Dániel</t>
  </si>
  <si>
    <t xml:space="preserve">Borovics-Kocsis Bence</t>
  </si>
  <si>
    <t xml:space="preserve">Czumpft Bálint</t>
  </si>
  <si>
    <t xml:space="preserve">2007</t>
  </si>
  <si>
    <t xml:space="preserve">Fazekas Milán</t>
  </si>
  <si>
    <t xml:space="preserve">2005</t>
  </si>
  <si>
    <t xml:space="preserve">3.</t>
  </si>
  <si>
    <t xml:space="preserve">Budapesti Műszaki SZC Verebély László Technikum</t>
  </si>
  <si>
    <t xml:space="preserve">Horváth Szabolcs</t>
  </si>
  <si>
    <t xml:space="preserve">Oláh Tamás</t>
  </si>
  <si>
    <t xml:space="preserve">Bognár Gergő</t>
  </si>
  <si>
    <t xml:space="preserve">Oroszi Bálint Ákos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</si>
  <si>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</si>
  <si>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</si>
  <si>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</si>
  <si>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</si>
  <si>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</si>
  <si>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</si>
  <si>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</si>
  <si>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</si>
  <si>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</si>
  <si>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. Helyezés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</si>
  <si>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</si>
  <si>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</si>
  <si>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</si>
  <si>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</si>
  <si>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</si>
  <si>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</si>
  <si>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</si>
  <si>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</si>
  <si>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</si>
  <si>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</si>
  <si>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</si>
  <si>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4 x 1500 m váltófutás</t>
  </si>
  <si>
    <t xml:space="preserve">Lány</t>
  </si>
  <si>
    <t xml:space="preserve">4 x 800 m váltófutás</t>
  </si>
  <si>
    <r>
      <rPr>
        <b val="true"/>
        <sz val="10"/>
        <rFont val="Arial CE"/>
        <family val="0"/>
        <charset val="238"/>
      </rPr>
      <t xml:space="preserve">A táblázatba </t>
    </r>
    <r>
      <rPr>
        <b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</si>
  <si>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</si>
  <si>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t xml:space="preserve">Például:</t>
  </si>
  <si>
    <t xml:space="preserve">Jelölni a B2:D22 cellatartományt</t>
  </si>
  <si>
    <t xml:space="preserve">Kezdőlap/Rendezés és szűrés</t>
  </si>
  <si>
    <t xml:space="preserve">Egyéni sorrend/Rendezés : Eredmény; sorrend: A legkisebbtől a legnagyobbig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</si>
</sst>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  <numFmt numFmtId="170" formatCode="mm:ss.0"/>
  </numFmts>
  <fonts count="46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color rgb="FF0070C0"/>
      <name val="Arial CE"/>
      <family val="0"/>
      <charset val="238"/>
    </font>
    <font>
      <b val="true"/>
      <sz val="16"/>
      <color rgb="FFC55A11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1"/>
      <color rgb="FFC55A11"/>
      <name val="Arial CE"/>
      <family val="0"/>
      <charset val="238"/>
    </font>
    <font>
      <b val="true"/>
      <i val="true"/>
      <sz val="10"/>
      <color rgb="FFC55A11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1"/>
      <color rgb="FFC55A11"/>
      <name val="Arial"/>
      <family val="2"/>
      <charset val="238"/>
    </font>
    <font>
      <sz val="10"/>
      <color rgb="FFC55A11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C55A11"/>
      <name val="Arial CE"/>
      <family val="0"/>
      <charset val="238"/>
    </font>
    <font>
      <b val="true"/>
      <sz val="10"/>
      <name val="Arial CE"/>
      <family val="0"/>
      <charset val="238"/>
    </font>
    <font>
      <b val="true"/>
      <sz val="11"/>
      <color rgb="FF000000"/>
      <name val="Calibri"/>
      <family val="0"/>
    </font>
    <font>
      <b val="true"/>
      <i val="true"/>
      <sz val="11"/>
      <color rgb="FF000000"/>
      <name val="Calibri"/>
      <family val="0"/>
    </font>
    <font>
      <b val="true"/>
      <i val="true"/>
      <sz val="16"/>
      <color rgb="FF000000"/>
      <name val="Calibri"/>
      <family val="0"/>
    </font>
    <font>
      <sz val="11"/>
      <color rgb="FF000000"/>
      <name val="Calibri"/>
      <family val="0"/>
    </font>
    <font>
      <b val="true"/>
      <sz val="12"/>
      <color rgb="FF0070C0"/>
      <name val="Arial CE"/>
      <family val="0"/>
      <charset val="238"/>
    </font>
    <font>
      <b val="true"/>
      <sz val="10"/>
      <color rgb="FF0070C0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F2F2F2"/>
      </patternFill>
    </fill>
    <fill>
      <patternFill patternType="solid">
        <fgColor rgb="FFBFBFBF"/>
        <bgColor rgb="FFD9D9D9"/>
      </patternFill>
    </fill>
    <fill>
      <patternFill patternType="solid">
        <fgColor rgb="FFF2F2F2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0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70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8" fontId="33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3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4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3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">
    <dxf>
      <font>
        <b val="0"/>
        <i val="1"/>
        <color rgb="00FFFFFF"/>
      </font>
      <fill>
        <patternFill>
          <bgColor rgb="00FFFFFF"/>
        </patternFill>
      </fill>
    </dxf>
  </dxf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53.png"/><Relationship Id="rId2" Type="http://schemas.openxmlformats.org/officeDocument/2006/relationships/image" Target="../media/image15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550800</xdr:colOff>
      <xdr:row>12</xdr:row>
      <xdr:rowOff>131400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34680" y="1876680"/>
          <a:ext cx="1593360" cy="173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475920</xdr:colOff>
      <xdr:row>16</xdr:row>
      <xdr:rowOff>187560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73440"/>
          <a:ext cx="6362640" cy="1133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38160</xdr:colOff>
      <xdr:row>5</xdr:row>
      <xdr:rowOff>85680</xdr:rowOff>
    </xdr:from>
    <xdr:to>
      <xdr:col>13</xdr:col>
      <xdr:colOff>47160</xdr:colOff>
      <xdr:row>11</xdr:row>
      <xdr:rowOff>142560</xdr:rowOff>
    </xdr:to>
    <xdr:sp>
      <xdr:nvSpPr>
        <xdr:cNvPr id="2" name="Szövegdoboz 1"/>
        <xdr:cNvSpPr/>
      </xdr:nvSpPr>
      <xdr:spPr>
        <a:xfrm>
          <a:off x="8624160" y="1657440"/>
          <a:ext cx="2589480" cy="104148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100" spc="-1" strike="noStrike">
              <a:solidFill>
                <a:srgbClr val="000000"/>
              </a:solidFill>
              <a:latin typeface="Calibri"/>
            </a:rPr>
            <a:t>Csapat időeredményének beírása: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100" spc="-1" strike="noStrike">
              <a:solidFill>
                <a:srgbClr val="000000"/>
              </a:solidFill>
              <a:latin typeface="Calibri"/>
            </a:rPr>
            <a:t>E oszlop/szürke cella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pc="-1" strike="noStrike">
              <a:solidFill>
                <a:srgbClr val="000000"/>
              </a:solidFill>
              <a:latin typeface="Calibri"/>
            </a:rPr>
            <a:t> 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pc="-1" strike="noStrike">
              <a:solidFill>
                <a:srgbClr val="000000"/>
              </a:solidFill>
              <a:latin typeface="Calibri"/>
            </a:rPr>
            <a:t>Időeredmény helyes beírása: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600" spc="-1" strike="noStrike">
              <a:solidFill>
                <a:srgbClr val="000000"/>
              </a:solidFill>
              <a:latin typeface="Calibri"/>
            </a:rPr>
            <a:t>11:25,9</a:t>
          </a:r>
          <a:endParaRPr b="0" lang="hu-HU" sz="16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ColWidth="9.15625" defaultRowHeight="15" zeroHeight="false" outlineLevelRow="0" outlineLevelCol="0"/>
  <cols>
    <col collapsed="false" customWidth="false" hidden="false" outlineLevel="0" max="1" min="1" style="1" width="9.14"/>
    <col collapsed="false" customWidth="false" hidden="false" outlineLevel="0" max="2" min="2" style="2" width="9.14"/>
    <col collapsed="false" customWidth="true" hidden="false" outlineLevel="0" max="3" min="3" style="3" width="12.71"/>
    <col collapsed="false" customWidth="false" hidden="false" outlineLevel="0" max="4" min="4" style="4" width="9.14"/>
    <col collapsed="false" customWidth="false" hidden="false" outlineLevel="0" max="5" min="5" style="5" width="9.14"/>
    <col collapsed="false" customWidth="false" hidden="false" outlineLevel="0" max="6" min="6" style="6" width="9.14"/>
    <col collapsed="false" customWidth="false" hidden="false" outlineLevel="0" max="1024" min="7" style="2" width="9.14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 t="str">
        <f aca="false">'56kcs futás_eredmények'!E1</f>
        <v>V-VI.</v>
      </c>
      <c r="B5" s="10"/>
      <c r="C5" s="10"/>
      <c r="D5" s="10"/>
      <c r="E5" s="11" t="s">
        <v>3</v>
      </c>
      <c r="F5" s="11"/>
      <c r="G5" s="11"/>
      <c r="H5" s="11"/>
      <c r="I5" s="11"/>
      <c r="J5" s="11"/>
    </row>
    <row r="6" customFormat="false" ht="24.75" hidden="false" customHeight="false" outlineLevel="0" collapsed="false">
      <c r="A6" s="8" t="str">
        <f aca="false">'56kcs futás_eredmények'!C1</f>
        <v>Fiú</v>
      </c>
      <c r="B6" s="8"/>
      <c r="C6" s="8"/>
      <c r="D6" s="8"/>
      <c r="E6" s="8"/>
      <c r="F6" s="8"/>
      <c r="G6" s="8"/>
      <c r="H6" s="8"/>
      <c r="I6" s="8"/>
      <c r="J6" s="8"/>
    </row>
    <row r="7" customFormat="false" ht="22.5" hidden="false" customHeight="false" outlineLevel="0" collapsed="false">
      <c r="A7" s="12"/>
      <c r="B7" s="12"/>
      <c r="C7" s="12"/>
      <c r="D7" s="12"/>
      <c r="E7" s="12"/>
      <c r="F7" s="12"/>
      <c r="G7" s="12"/>
      <c r="H7" s="12"/>
      <c r="I7" s="12"/>
      <c r="J7" s="12"/>
    </row>
    <row r="8" customFormat="false" ht="22.5" hidden="false" customHeight="false" outlineLevel="0" collapsed="false">
      <c r="A8" s="12"/>
      <c r="B8" s="12"/>
      <c r="C8" s="12"/>
      <c r="D8" s="12"/>
      <c r="E8" s="12"/>
      <c r="F8" s="12"/>
      <c r="G8" s="12"/>
      <c r="H8" s="12"/>
      <c r="I8" s="12"/>
      <c r="J8" s="12"/>
    </row>
    <row r="9" customFormat="false" ht="22.5" hidden="false" customHeight="false" outlineLevel="0" collapsed="false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customFormat="false" ht="22.5" hidden="false" customHeight="fals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2.5" hidden="false" customHeight="fals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customFormat="false" ht="22.5" hidden="false" customHeight="fals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customFormat="false" ht="22.5" hidden="false" customHeight="fals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customFormat="false" ht="22.5" hidden="false" customHeight="false" outlineLevel="0" collapsed="false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customFormat="false" ht="22.5" hidden="false" customHeight="false" outlineLevel="0" collapsed="false">
      <c r="A15" s="13"/>
      <c r="B15" s="14"/>
      <c r="C15" s="15"/>
      <c r="D15" s="16"/>
      <c r="E15" s="17"/>
      <c r="F15" s="18"/>
      <c r="G15" s="14"/>
      <c r="H15" s="14"/>
      <c r="I15" s="14"/>
      <c r="J15" s="14"/>
    </row>
    <row r="16" customFormat="false" ht="22.5" hidden="false" customHeight="false" outlineLevel="0" collapsed="false">
      <c r="A16" s="13"/>
      <c r="B16" s="14"/>
      <c r="C16" s="15"/>
      <c r="D16" s="16"/>
      <c r="E16" s="17"/>
      <c r="F16" s="18"/>
      <c r="G16" s="14"/>
      <c r="H16" s="14"/>
      <c r="I16" s="14"/>
      <c r="J16" s="14"/>
    </row>
    <row r="17" customFormat="false" ht="22.5" hidden="false" customHeight="false" outlineLevel="0" collapsed="false">
      <c r="A17" s="13"/>
      <c r="B17" s="14"/>
      <c r="C17" s="15"/>
      <c r="D17" s="16"/>
      <c r="E17" s="17"/>
      <c r="F17" s="18"/>
      <c r="G17" s="14"/>
      <c r="H17" s="14"/>
      <c r="I17" s="14"/>
      <c r="J17" s="14"/>
    </row>
    <row r="18" customFormat="false" ht="24.75" hidden="false" customHeight="false" outlineLevel="0" collapsed="false">
      <c r="A18" s="13"/>
      <c r="B18" s="19" t="s">
        <v>4</v>
      </c>
      <c r="C18" s="19"/>
      <c r="D18" s="19"/>
      <c r="E18" s="19"/>
      <c r="F18" s="19"/>
      <c r="G18" s="19"/>
      <c r="H18" s="19"/>
      <c r="I18" s="19"/>
      <c r="J18" s="14"/>
    </row>
    <row r="19" customFormat="false" ht="22.5" hidden="false" customHeight="false" outlineLevel="0" collapsed="false">
      <c r="A19" s="20"/>
      <c r="B19" s="21" t="s">
        <v>5</v>
      </c>
      <c r="C19" s="21"/>
      <c r="D19" s="21"/>
      <c r="E19" s="21"/>
      <c r="F19" s="21"/>
      <c r="G19" s="21"/>
      <c r="H19" s="21"/>
      <c r="I19" s="21"/>
      <c r="J19" s="14"/>
    </row>
    <row r="20" customFormat="false" ht="22.5" hidden="false" customHeight="false" outlineLevel="0" collapsed="false">
      <c r="A20" s="20"/>
      <c r="B20" s="22"/>
      <c r="C20" s="23"/>
      <c r="D20" s="24"/>
      <c r="E20" s="25"/>
      <c r="F20" s="26"/>
      <c r="G20" s="22"/>
      <c r="H20" s="22"/>
      <c r="I20" s="22"/>
      <c r="J20" s="14"/>
    </row>
    <row r="21" customFormat="false" ht="22.5" hidden="false" customHeight="false" outlineLevel="0" collapsed="false">
      <c r="A21" s="27" t="s">
        <v>6</v>
      </c>
      <c r="B21" s="27"/>
      <c r="C21" s="27"/>
      <c r="D21" s="27"/>
      <c r="E21" s="27"/>
      <c r="F21" s="27"/>
      <c r="G21" s="27"/>
      <c r="H21" s="22"/>
      <c r="I21" s="22"/>
      <c r="J21" s="14"/>
    </row>
    <row r="22" s="29" customFormat="true" ht="22.5" hidden="false" customHeight="false" outlineLevel="0" collapsed="false">
      <c r="A22" s="28" t="s">
        <v>7</v>
      </c>
      <c r="B22" s="28"/>
      <c r="C22" s="28"/>
      <c r="D22" s="28"/>
      <c r="E22" s="28"/>
      <c r="F22" s="28"/>
      <c r="G22" s="28"/>
      <c r="H22" s="28"/>
      <c r="I22" s="28"/>
      <c r="J22" s="14"/>
    </row>
    <row r="23" s="29" customFormat="true" ht="22.5" hidden="false" customHeight="false" outlineLevel="0" collapsed="false">
      <c r="A23" s="20"/>
      <c r="B23" s="30"/>
      <c r="C23" s="31"/>
      <c r="D23" s="32"/>
      <c r="E23" s="33"/>
      <c r="F23" s="34"/>
      <c r="G23" s="35"/>
      <c r="H23" s="35"/>
      <c r="I23" s="30"/>
      <c r="J23" s="2"/>
    </row>
    <row r="24" s="29" customFormat="true" ht="22.5" hidden="false" customHeight="false" outlineLevel="0" collapsed="false">
      <c r="A24" s="36" t="s">
        <v>8</v>
      </c>
      <c r="B24" s="36"/>
      <c r="C24" s="36"/>
      <c r="D24" s="36"/>
      <c r="E24" s="36"/>
      <c r="F24" s="36"/>
      <c r="G24" s="36"/>
      <c r="H24" s="36"/>
      <c r="I24" s="22"/>
      <c r="J24" s="14"/>
    </row>
    <row r="25" s="29" customFormat="true" ht="22.5" hidden="false" customHeight="false" outlineLevel="0" collapsed="false">
      <c r="A25" s="37" t="n">
        <v>45554</v>
      </c>
      <c r="B25" s="37"/>
      <c r="C25" s="37"/>
      <c r="D25" s="37"/>
      <c r="E25" s="37"/>
      <c r="F25" s="37"/>
      <c r="G25" s="37"/>
      <c r="H25" s="37"/>
      <c r="I25" s="37"/>
      <c r="J25" s="14"/>
    </row>
    <row r="26" customFormat="false" ht="15" hidden="false" customHeight="false" outlineLevel="0" collapsed="false">
      <c r="A26" s="38"/>
      <c r="B26" s="30"/>
      <c r="C26" s="31"/>
      <c r="D26" s="32"/>
      <c r="E26" s="33"/>
      <c r="F26" s="34"/>
      <c r="G26" s="30"/>
      <c r="H26" s="30"/>
      <c r="I26" s="30"/>
    </row>
    <row r="27" s="14" customFormat="true" ht="22.5" hidden="false" customHeight="false" outlineLevel="0" collapsed="false">
      <c r="A27" s="27" t="s">
        <v>9</v>
      </c>
      <c r="B27" s="27"/>
      <c r="C27" s="27"/>
      <c r="D27" s="27"/>
      <c r="E27" s="27"/>
      <c r="F27" s="27"/>
      <c r="G27" s="27"/>
      <c r="H27" s="27"/>
      <c r="I27" s="22"/>
    </row>
    <row r="28" customFormat="false" ht="22.5" hidden="false" customHeight="false" outlineLevel="0" collapsed="false">
      <c r="A28" s="20"/>
      <c r="B28" s="22"/>
      <c r="C28" s="23"/>
      <c r="D28" s="24"/>
      <c r="E28" s="25"/>
      <c r="F28" s="26"/>
      <c r="G28" s="22"/>
      <c r="H28" s="22"/>
      <c r="I28" s="22"/>
      <c r="J28" s="14"/>
    </row>
    <row r="29" customFormat="false" ht="15" hidden="false" customHeight="false" outlineLevel="0" collapsed="false">
      <c r="A29" s="38"/>
      <c r="B29" s="30"/>
      <c r="C29" s="31"/>
      <c r="D29" s="32"/>
      <c r="E29" s="33"/>
      <c r="F29" s="34"/>
      <c r="G29" s="30"/>
      <c r="H29" s="30"/>
      <c r="I29" s="30"/>
    </row>
    <row r="30" s="14" customFormat="true" ht="22.5" hidden="false" customHeight="false" outlineLevel="0" collapsed="false">
      <c r="A30" s="36" t="s">
        <v>10</v>
      </c>
      <c r="B30" s="36"/>
      <c r="C30" s="36"/>
      <c r="D30" s="36"/>
      <c r="E30" s="36"/>
      <c r="F30" s="36"/>
      <c r="G30" s="36"/>
      <c r="H30" s="36"/>
      <c r="I30" s="22"/>
    </row>
    <row r="31" customFormat="false" ht="22.5" hidden="false" customHeight="false" outlineLevel="0" collapsed="false">
      <c r="A31" s="39"/>
      <c r="B31" s="39"/>
      <c r="C31" s="39"/>
      <c r="D31" s="39"/>
      <c r="E31" s="39"/>
      <c r="F31" s="39"/>
      <c r="G31" s="39"/>
      <c r="H31" s="39"/>
      <c r="I31" s="39"/>
      <c r="J31" s="14"/>
    </row>
    <row r="32" customFormat="false" ht="15" hidden="false" customHeight="true" outlineLevel="0" collapsed="false">
      <c r="A32" s="39"/>
      <c r="B32" s="39"/>
      <c r="C32" s="39"/>
      <c r="D32" s="39"/>
      <c r="E32" s="39"/>
      <c r="F32" s="39"/>
      <c r="G32" s="39"/>
      <c r="H32" s="39"/>
      <c r="I32" s="39"/>
    </row>
    <row r="33" customFormat="false" ht="15" hidden="false" customHeight="true" outlineLevel="0" collapsed="false">
      <c r="A33" s="39"/>
      <c r="B33" s="39"/>
      <c r="C33" s="39"/>
      <c r="D33" s="39"/>
      <c r="E33" s="39"/>
      <c r="F33" s="39"/>
      <c r="G33" s="39"/>
      <c r="H33" s="39"/>
      <c r="I33" s="39"/>
    </row>
    <row r="34" customFormat="false" ht="15" hidden="false" customHeight="true" outlineLevel="0" collapsed="false">
      <c r="A34" s="39"/>
      <c r="B34" s="39"/>
      <c r="C34" s="39"/>
      <c r="D34" s="39"/>
      <c r="E34" s="39"/>
      <c r="F34" s="39"/>
      <c r="G34" s="39"/>
      <c r="H34" s="39"/>
      <c r="I34" s="39"/>
    </row>
    <row r="35" customFormat="false" ht="15" hidden="false" customHeight="true" outlineLevel="0" collapsed="false">
      <c r="A35" s="39"/>
      <c r="B35" s="39"/>
      <c r="C35" s="39"/>
      <c r="D35" s="39"/>
      <c r="E35" s="39"/>
      <c r="F35" s="39"/>
      <c r="G35" s="39"/>
      <c r="H35" s="39"/>
      <c r="I35" s="39"/>
    </row>
    <row r="36" customFormat="false" ht="15" hidden="false" customHeight="true" outlineLevel="0" collapsed="false">
      <c r="A36" s="39"/>
      <c r="B36" s="39"/>
      <c r="C36" s="39"/>
      <c r="D36" s="39"/>
      <c r="E36" s="39"/>
      <c r="F36" s="39"/>
      <c r="G36" s="39"/>
      <c r="H36" s="39"/>
      <c r="I36" s="39"/>
    </row>
    <row r="37" customFormat="false" ht="15" hidden="false" customHeight="true" outlineLevel="0" collapsed="false">
      <c r="A37" s="39"/>
      <c r="B37" s="39"/>
      <c r="C37" s="39"/>
      <c r="D37" s="39"/>
      <c r="E37" s="39"/>
      <c r="F37" s="39"/>
      <c r="G37" s="39"/>
      <c r="H37" s="39"/>
      <c r="I37" s="39"/>
    </row>
  </sheetData>
  <mergeCells count="14">
    <mergeCell ref="B2:I2"/>
    <mergeCell ref="A3:J3"/>
    <mergeCell ref="A4:J4"/>
    <mergeCell ref="A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5" activeCellId="0" sqref="E25"/>
    </sheetView>
  </sheetViews>
  <sheetFormatPr defaultColWidth="9.15625" defaultRowHeight="12.75" zeroHeight="false" outlineLevelRow="0" outlineLevelCol="0"/>
  <cols>
    <col collapsed="false" customWidth="true" hidden="false" outlineLevel="0" max="1" min="1" style="40" width="3.71"/>
    <col collapsed="false" customWidth="true" hidden="false" outlineLevel="0" max="2" min="2" style="41" width="59.86"/>
    <col collapsed="false" customWidth="true" hidden="false" outlineLevel="0" max="3" min="3" style="40" width="15.42"/>
    <col collapsed="false" customWidth="true" hidden="false" outlineLevel="0" max="4" min="4" style="40" width="2.57"/>
    <col collapsed="false" customWidth="true" hidden="false" outlineLevel="0" max="5" min="5" style="40" width="13.7"/>
    <col collapsed="false" customWidth="true" hidden="false" outlineLevel="0" max="6" min="6" style="40" width="1.71"/>
    <col collapsed="false" customWidth="true" hidden="false" outlineLevel="0" max="7" min="7" style="42" width="4.14"/>
    <col collapsed="false" customWidth="true" hidden="false" outlineLevel="0" max="8" min="8" style="42" width="11.42"/>
    <col collapsed="false" customWidth="false" hidden="false" outlineLevel="0" max="1024" min="9" style="40" width="9.14"/>
  </cols>
  <sheetData>
    <row r="1" customFormat="false" ht="41.25" hidden="false" customHeight="true" outlineLevel="0" collapsed="false">
      <c r="A1" s="43" t="s">
        <v>11</v>
      </c>
      <c r="B1" s="43"/>
      <c r="C1" s="43" t="s">
        <v>12</v>
      </c>
      <c r="D1" s="43"/>
      <c r="E1" s="44" t="s">
        <v>13</v>
      </c>
      <c r="F1" s="44"/>
      <c r="G1" s="44"/>
      <c r="H1" s="44"/>
    </row>
    <row r="2" customFormat="false" ht="31.5" hidden="false" customHeight="true" outlineLevel="0" collapsed="false">
      <c r="A2" s="45" t="s">
        <v>14</v>
      </c>
      <c r="B2" s="45"/>
      <c r="C2" s="45"/>
      <c r="D2" s="45"/>
      <c r="E2" s="45"/>
      <c r="F2" s="45"/>
      <c r="G2" s="45"/>
      <c r="H2" s="45"/>
      <c r="I2" s="46"/>
    </row>
    <row r="3" customFormat="false" ht="12.75" hidden="false" customHeight="true" outlineLevel="0" collapsed="false">
      <c r="A3" s="47"/>
      <c r="B3" s="48"/>
      <c r="C3" s="49"/>
      <c r="G3" s="50" t="s">
        <v>15</v>
      </c>
      <c r="H3" s="50"/>
    </row>
    <row r="4" customFormat="false" ht="14.25" hidden="false" customHeight="true" outlineLevel="0" collapsed="false">
      <c r="A4" s="47"/>
      <c r="B4" s="51" t="s">
        <v>16</v>
      </c>
      <c r="C4" s="49"/>
      <c r="G4" s="50"/>
      <c r="H4" s="50"/>
    </row>
    <row r="5" customFormat="false" ht="24" hidden="false" customHeight="true" outlineLevel="0" collapsed="false">
      <c r="A5" s="52"/>
      <c r="B5" s="53"/>
      <c r="C5" s="54"/>
      <c r="D5" s="55"/>
      <c r="E5" s="56" t="s">
        <v>17</v>
      </c>
      <c r="F5" s="57"/>
      <c r="G5" s="58"/>
      <c r="H5" s="58"/>
    </row>
    <row r="6" customFormat="false" ht="13.8" hidden="false" customHeight="false" outlineLevel="0" collapsed="false">
      <c r="A6" s="59" t="s">
        <v>18</v>
      </c>
      <c r="B6" s="60" t="s">
        <v>19</v>
      </c>
      <c r="C6" s="61" t="s">
        <v>20</v>
      </c>
      <c r="D6" s="62"/>
      <c r="E6" s="63" t="n">
        <v>0.00151388888888889</v>
      </c>
      <c r="F6" s="64"/>
      <c r="G6" s="65" t="n">
        <f aca="false">RANK(E6,$E$6:$E$139,1)</f>
        <v>1</v>
      </c>
      <c r="H6" s="66" t="s">
        <v>21</v>
      </c>
    </row>
    <row r="7" customFormat="false" ht="12.75" hidden="false" customHeight="false" outlineLevel="0" collapsed="false">
      <c r="A7" s="59"/>
      <c r="B7" s="67" t="s">
        <v>22</v>
      </c>
      <c r="C7" s="68" t="s">
        <v>23</v>
      </c>
      <c r="D7" s="62"/>
      <c r="E7" s="69"/>
      <c r="F7" s="64"/>
      <c r="G7" s="70"/>
      <c r="H7" s="71"/>
    </row>
    <row r="8" customFormat="false" ht="12.75" hidden="false" customHeight="false" outlineLevel="0" collapsed="false">
      <c r="A8" s="59"/>
      <c r="B8" s="67" t="s">
        <v>24</v>
      </c>
      <c r="C8" s="68" t="s">
        <v>25</v>
      </c>
      <c r="D8" s="62"/>
      <c r="E8" s="69"/>
      <c r="F8" s="64"/>
      <c r="G8" s="70"/>
      <c r="H8" s="71"/>
    </row>
    <row r="9" customFormat="false" ht="12.75" hidden="false" customHeight="false" outlineLevel="0" collapsed="false">
      <c r="A9" s="72"/>
      <c r="B9" s="67" t="s">
        <v>26</v>
      </c>
      <c r="C9" s="68" t="s">
        <v>25</v>
      </c>
      <c r="D9" s="62"/>
      <c r="E9" s="73"/>
      <c r="F9" s="64"/>
      <c r="G9" s="70"/>
      <c r="H9" s="71"/>
    </row>
    <row r="10" customFormat="false" ht="12.75" hidden="false" customHeight="false" outlineLevel="0" collapsed="false">
      <c r="A10" s="72"/>
      <c r="B10" s="67" t="s">
        <v>27</v>
      </c>
      <c r="C10" s="68" t="s">
        <v>23</v>
      </c>
      <c r="D10" s="62"/>
      <c r="E10" s="73"/>
      <c r="F10" s="46"/>
      <c r="G10" s="70"/>
      <c r="H10" s="71"/>
    </row>
    <row r="11" customFormat="false" ht="12.75" hidden="false" customHeight="false" outlineLevel="0" collapsed="false">
      <c r="A11" s="72"/>
      <c r="B11" s="74" t="s">
        <v>28</v>
      </c>
      <c r="C11" s="68"/>
      <c r="D11" s="62"/>
      <c r="E11" s="73"/>
      <c r="F11" s="46"/>
      <c r="G11" s="70"/>
      <c r="H11" s="71"/>
    </row>
    <row r="12" customFormat="false" ht="13.5" hidden="false" customHeight="false" outlineLevel="0" collapsed="false">
      <c r="A12" s="72"/>
      <c r="B12" s="67"/>
      <c r="C12" s="68"/>
      <c r="D12" s="62"/>
      <c r="E12" s="73"/>
      <c r="F12" s="46"/>
      <c r="G12" s="70"/>
      <c r="H12" s="71"/>
    </row>
    <row r="13" customFormat="false" ht="13.8" hidden="false" customHeight="false" outlineLevel="0" collapsed="false">
      <c r="A13" s="59" t="s">
        <v>29</v>
      </c>
      <c r="B13" s="60" t="s">
        <v>30</v>
      </c>
      <c r="C13" s="75" t="s">
        <v>20</v>
      </c>
      <c r="D13" s="62"/>
      <c r="E13" s="63" t="n">
        <v>0.00158796296296296</v>
      </c>
      <c r="F13" s="64"/>
      <c r="G13" s="65" t="n">
        <f aca="false">RANK(E13,$E$6:$E$139,1)</f>
        <v>2</v>
      </c>
      <c r="H13" s="66" t="s">
        <v>21</v>
      </c>
    </row>
    <row r="14" customFormat="false" ht="12.75" hidden="false" customHeight="false" outlineLevel="0" collapsed="false">
      <c r="A14" s="59"/>
      <c r="B14" s="67" t="s">
        <v>31</v>
      </c>
      <c r="C14" s="68" t="s">
        <v>25</v>
      </c>
      <c r="D14" s="62"/>
      <c r="E14" s="69"/>
      <c r="F14" s="64"/>
      <c r="G14" s="70"/>
      <c r="H14" s="71"/>
    </row>
    <row r="15" customFormat="false" ht="12.75" hidden="false" customHeight="false" outlineLevel="0" collapsed="false">
      <c r="A15" s="59"/>
      <c r="B15" s="67" t="s">
        <v>32</v>
      </c>
      <c r="C15" s="68" t="s">
        <v>25</v>
      </c>
      <c r="D15" s="62"/>
      <c r="E15" s="69"/>
      <c r="F15" s="64"/>
      <c r="G15" s="70"/>
      <c r="H15" s="71"/>
    </row>
    <row r="16" customFormat="false" ht="12.75" hidden="false" customHeight="false" outlineLevel="0" collapsed="false">
      <c r="A16" s="72"/>
      <c r="B16" s="67" t="s">
        <v>33</v>
      </c>
      <c r="C16" s="68" t="s">
        <v>34</v>
      </c>
      <c r="D16" s="62"/>
      <c r="E16" s="73"/>
      <c r="F16" s="64"/>
      <c r="G16" s="70"/>
      <c r="H16" s="71"/>
    </row>
    <row r="17" customFormat="false" ht="12.75" hidden="false" customHeight="false" outlineLevel="0" collapsed="false">
      <c r="A17" s="72"/>
      <c r="B17" s="67" t="s">
        <v>35</v>
      </c>
      <c r="C17" s="68" t="s">
        <v>36</v>
      </c>
      <c r="D17" s="62"/>
      <c r="E17" s="73"/>
      <c r="F17" s="46"/>
      <c r="G17" s="70"/>
      <c r="H17" s="71"/>
    </row>
    <row r="18" customFormat="false" ht="12.75" hidden="false" customHeight="false" outlineLevel="0" collapsed="false">
      <c r="A18" s="72"/>
      <c r="B18" s="74" t="s">
        <v>28</v>
      </c>
      <c r="C18" s="68"/>
      <c r="D18" s="62"/>
      <c r="E18" s="73"/>
      <c r="F18" s="46"/>
      <c r="G18" s="70"/>
      <c r="H18" s="71"/>
    </row>
    <row r="19" customFormat="false" ht="13.5" hidden="false" customHeight="false" outlineLevel="0" collapsed="false">
      <c r="A19" s="72"/>
      <c r="B19" s="67"/>
      <c r="C19" s="68"/>
      <c r="D19" s="62"/>
      <c r="E19" s="73"/>
      <c r="F19" s="46"/>
      <c r="G19" s="70"/>
      <c r="H19" s="71"/>
    </row>
    <row r="20" customFormat="false" ht="13.8" hidden="false" customHeight="false" outlineLevel="0" collapsed="false">
      <c r="A20" s="59" t="s">
        <v>37</v>
      </c>
      <c r="B20" s="60" t="s">
        <v>38</v>
      </c>
      <c r="C20" s="75"/>
      <c r="D20" s="62"/>
      <c r="E20" s="63" t="n">
        <v>0.0016412037037037</v>
      </c>
      <c r="F20" s="64"/>
      <c r="G20" s="65" t="n">
        <f aca="false">RANK(E20,$E$6:$E$139,1)</f>
        <v>3</v>
      </c>
      <c r="H20" s="66" t="s">
        <v>21</v>
      </c>
    </row>
    <row r="21" customFormat="false" ht="12.75" hidden="false" customHeight="false" outlineLevel="0" collapsed="false">
      <c r="A21" s="59"/>
      <c r="B21" s="67" t="s">
        <v>39</v>
      </c>
      <c r="C21" s="68" t="s">
        <v>36</v>
      </c>
      <c r="D21" s="62"/>
      <c r="E21" s="69"/>
      <c r="F21" s="64"/>
      <c r="G21" s="70"/>
      <c r="H21" s="71"/>
    </row>
    <row r="22" customFormat="false" ht="12.75" hidden="false" customHeight="false" outlineLevel="0" collapsed="false">
      <c r="A22" s="59"/>
      <c r="B22" s="67" t="s">
        <v>40</v>
      </c>
      <c r="C22" s="68" t="s">
        <v>25</v>
      </c>
      <c r="D22" s="62"/>
      <c r="E22" s="69"/>
      <c r="F22" s="64"/>
      <c r="G22" s="70"/>
      <c r="H22" s="71"/>
    </row>
    <row r="23" customFormat="false" ht="12.75" hidden="false" customHeight="false" outlineLevel="0" collapsed="false">
      <c r="A23" s="72"/>
      <c r="B23" s="67" t="s">
        <v>41</v>
      </c>
      <c r="C23" s="68" t="s">
        <v>25</v>
      </c>
      <c r="D23" s="62"/>
      <c r="E23" s="73"/>
      <c r="F23" s="64"/>
      <c r="G23" s="70"/>
      <c r="H23" s="71"/>
    </row>
    <row r="24" customFormat="false" ht="12.75" hidden="false" customHeight="false" outlineLevel="0" collapsed="false">
      <c r="A24" s="72"/>
      <c r="B24" s="67" t="s">
        <v>42</v>
      </c>
      <c r="C24" s="68" t="s">
        <v>25</v>
      </c>
      <c r="D24" s="62"/>
      <c r="E24" s="73"/>
      <c r="F24" s="46"/>
      <c r="G24" s="70"/>
      <c r="H24" s="71"/>
    </row>
    <row r="25" customFormat="false" ht="12.75" hidden="false" customHeight="false" outlineLevel="0" collapsed="false">
      <c r="A25" s="72"/>
      <c r="B25" s="67" t="s">
        <v>28</v>
      </c>
      <c r="C25" s="68"/>
      <c r="D25" s="62"/>
      <c r="E25" s="73"/>
      <c r="F25" s="46"/>
      <c r="G25" s="70"/>
      <c r="H25" s="71"/>
    </row>
    <row r="26" customFormat="false" ht="13.5" hidden="false" customHeight="false" outlineLevel="0" collapsed="false">
      <c r="A26" s="72"/>
      <c r="B26" s="67"/>
      <c r="C26" s="68"/>
      <c r="D26" s="62"/>
      <c r="E26" s="73"/>
      <c r="F26" s="46"/>
      <c r="G26" s="70"/>
      <c r="H26" s="71"/>
    </row>
    <row r="27" customFormat="false" ht="15.75" hidden="false" customHeight="false" outlineLevel="0" collapsed="false">
      <c r="A27" s="59" t="s">
        <v>43</v>
      </c>
      <c r="B27" s="60"/>
      <c r="C27" s="75"/>
      <c r="D27" s="62"/>
      <c r="E27" s="76"/>
      <c r="F27" s="64"/>
      <c r="G27" s="65" t="e">
        <f aca="false">RANK(E27,$E$6:$E$139,1)</f>
        <v>#VALUE!</v>
      </c>
      <c r="H27" s="66" t="s">
        <v>21</v>
      </c>
    </row>
    <row r="28" customFormat="false" ht="12.75" hidden="false" customHeight="false" outlineLevel="0" collapsed="false">
      <c r="A28" s="59"/>
      <c r="B28" s="67"/>
      <c r="C28" s="68"/>
      <c r="D28" s="62"/>
      <c r="E28" s="69"/>
      <c r="F28" s="64"/>
      <c r="G28" s="70"/>
      <c r="H28" s="71"/>
    </row>
    <row r="29" customFormat="false" ht="12.75" hidden="false" customHeight="false" outlineLevel="0" collapsed="false">
      <c r="A29" s="59"/>
      <c r="B29" s="67"/>
      <c r="C29" s="68"/>
      <c r="D29" s="62"/>
      <c r="E29" s="69"/>
      <c r="F29" s="64"/>
      <c r="G29" s="70"/>
      <c r="H29" s="71"/>
    </row>
    <row r="30" customFormat="false" ht="12.75" hidden="false" customHeight="false" outlineLevel="0" collapsed="false">
      <c r="A30" s="72"/>
      <c r="B30" s="67"/>
      <c r="C30" s="68"/>
      <c r="D30" s="62"/>
      <c r="E30" s="73"/>
      <c r="F30" s="64"/>
      <c r="G30" s="70"/>
      <c r="H30" s="71"/>
    </row>
    <row r="31" customFormat="false" ht="12.75" hidden="false" customHeight="false" outlineLevel="0" collapsed="false">
      <c r="A31" s="72"/>
      <c r="B31" s="67"/>
      <c r="C31" s="68"/>
      <c r="D31" s="62"/>
      <c r="E31" s="73"/>
      <c r="F31" s="46"/>
      <c r="G31" s="70"/>
      <c r="H31" s="71"/>
    </row>
    <row r="32" customFormat="false" ht="12.75" hidden="false" customHeight="false" outlineLevel="0" collapsed="false">
      <c r="A32" s="72"/>
      <c r="B32" s="74" t="s">
        <v>28</v>
      </c>
      <c r="C32" s="68"/>
      <c r="D32" s="62"/>
      <c r="E32" s="73"/>
      <c r="F32" s="46"/>
      <c r="G32" s="70"/>
      <c r="H32" s="71"/>
    </row>
    <row r="33" customFormat="false" ht="13.5" hidden="false" customHeight="false" outlineLevel="0" collapsed="false">
      <c r="A33" s="72"/>
      <c r="B33" s="67"/>
      <c r="C33" s="68"/>
      <c r="D33" s="62"/>
      <c r="E33" s="73"/>
      <c r="F33" s="46"/>
      <c r="G33" s="70"/>
      <c r="H33" s="71"/>
    </row>
    <row r="34" customFormat="false" ht="15.75" hidden="false" customHeight="false" outlineLevel="0" collapsed="false">
      <c r="A34" s="59" t="s">
        <v>44</v>
      </c>
      <c r="B34" s="60"/>
      <c r="C34" s="75"/>
      <c r="D34" s="62"/>
      <c r="E34" s="76"/>
      <c r="F34" s="64"/>
      <c r="G34" s="65" t="e">
        <f aca="false">RANK(E34,$E$6:$E$139,1)</f>
        <v>#VALUE!</v>
      </c>
      <c r="H34" s="66" t="s">
        <v>21</v>
      </c>
    </row>
    <row r="35" customFormat="false" ht="12.75" hidden="false" customHeight="false" outlineLevel="0" collapsed="false">
      <c r="A35" s="59"/>
      <c r="B35" s="67"/>
      <c r="C35" s="68"/>
      <c r="D35" s="62"/>
      <c r="E35" s="69"/>
      <c r="F35" s="64"/>
      <c r="G35" s="70"/>
      <c r="H35" s="71"/>
    </row>
    <row r="36" customFormat="false" ht="12.75" hidden="false" customHeight="false" outlineLevel="0" collapsed="false">
      <c r="A36" s="59"/>
      <c r="B36" s="67"/>
      <c r="C36" s="68"/>
      <c r="D36" s="62"/>
      <c r="E36" s="69"/>
      <c r="F36" s="64"/>
      <c r="G36" s="70"/>
      <c r="H36" s="71"/>
    </row>
    <row r="37" customFormat="false" ht="12.75" hidden="false" customHeight="false" outlineLevel="0" collapsed="false">
      <c r="A37" s="72"/>
      <c r="B37" s="67"/>
      <c r="C37" s="68"/>
      <c r="D37" s="62"/>
      <c r="E37" s="73"/>
      <c r="F37" s="64"/>
      <c r="G37" s="70"/>
      <c r="H37" s="71"/>
    </row>
    <row r="38" customFormat="false" ht="12.75" hidden="false" customHeight="false" outlineLevel="0" collapsed="false">
      <c r="A38" s="72"/>
      <c r="B38" s="67"/>
      <c r="C38" s="68"/>
      <c r="D38" s="62"/>
      <c r="E38" s="73"/>
      <c r="F38" s="46"/>
      <c r="G38" s="70"/>
      <c r="H38" s="71"/>
    </row>
    <row r="39" customFormat="false" ht="12.75" hidden="false" customHeight="false" outlineLevel="0" collapsed="false">
      <c r="A39" s="72"/>
      <c r="B39" s="74" t="s">
        <v>28</v>
      </c>
      <c r="C39" s="68"/>
      <c r="D39" s="62"/>
      <c r="E39" s="73"/>
      <c r="F39" s="46"/>
      <c r="G39" s="70"/>
      <c r="H39" s="71"/>
    </row>
    <row r="40" customFormat="false" ht="13.5" hidden="false" customHeight="false" outlineLevel="0" collapsed="false">
      <c r="A40" s="72"/>
      <c r="B40" s="67"/>
      <c r="C40" s="68"/>
      <c r="D40" s="62"/>
      <c r="E40" s="73"/>
      <c r="F40" s="46"/>
      <c r="G40" s="70"/>
      <c r="H40" s="71"/>
    </row>
    <row r="41" customFormat="false" ht="15.75" hidden="false" customHeight="false" outlineLevel="0" collapsed="false">
      <c r="A41" s="59" t="s">
        <v>45</v>
      </c>
      <c r="B41" s="60"/>
      <c r="C41" s="75"/>
      <c r="D41" s="62"/>
      <c r="E41" s="76"/>
      <c r="F41" s="64"/>
      <c r="G41" s="65" t="e">
        <f aca="false">RANK(E41,$E$6:$E$139,1)</f>
        <v>#VALUE!</v>
      </c>
      <c r="H41" s="66" t="s">
        <v>21</v>
      </c>
    </row>
    <row r="42" customFormat="false" ht="12.75" hidden="false" customHeight="false" outlineLevel="0" collapsed="false">
      <c r="A42" s="59"/>
      <c r="B42" s="67"/>
      <c r="C42" s="68"/>
      <c r="D42" s="62"/>
      <c r="E42" s="69"/>
      <c r="F42" s="64"/>
      <c r="G42" s="70"/>
      <c r="H42" s="71"/>
    </row>
    <row r="43" customFormat="false" ht="12.75" hidden="false" customHeight="false" outlineLevel="0" collapsed="false">
      <c r="A43" s="59"/>
      <c r="B43" s="67"/>
      <c r="C43" s="68"/>
      <c r="D43" s="62"/>
      <c r="E43" s="69"/>
      <c r="F43" s="64"/>
      <c r="G43" s="70"/>
      <c r="H43" s="71"/>
    </row>
    <row r="44" customFormat="false" ht="12.75" hidden="false" customHeight="false" outlineLevel="0" collapsed="false">
      <c r="A44" s="72"/>
      <c r="B44" s="67"/>
      <c r="C44" s="68"/>
      <c r="D44" s="62"/>
      <c r="E44" s="73"/>
      <c r="F44" s="64"/>
      <c r="G44" s="70"/>
      <c r="H44" s="71"/>
    </row>
    <row r="45" customFormat="false" ht="12.75" hidden="false" customHeight="false" outlineLevel="0" collapsed="false">
      <c r="A45" s="72"/>
      <c r="B45" s="67"/>
      <c r="C45" s="68"/>
      <c r="D45" s="62"/>
      <c r="E45" s="73"/>
      <c r="F45" s="46"/>
      <c r="G45" s="70"/>
      <c r="H45" s="71"/>
    </row>
    <row r="46" customFormat="false" ht="12.75" hidden="false" customHeight="false" outlineLevel="0" collapsed="false">
      <c r="A46" s="72"/>
      <c r="B46" s="74" t="s">
        <v>28</v>
      </c>
      <c r="C46" s="68"/>
      <c r="D46" s="62"/>
      <c r="E46" s="73"/>
      <c r="F46" s="46"/>
      <c r="G46" s="70"/>
      <c r="H46" s="71"/>
    </row>
    <row r="47" customFormat="false" ht="13.5" hidden="false" customHeight="false" outlineLevel="0" collapsed="false">
      <c r="A47" s="72"/>
      <c r="B47" s="67"/>
      <c r="C47" s="68"/>
      <c r="D47" s="62"/>
      <c r="E47" s="73"/>
      <c r="F47" s="46"/>
      <c r="G47" s="70"/>
      <c r="H47" s="71"/>
    </row>
    <row r="48" customFormat="false" ht="15.75" hidden="false" customHeight="false" outlineLevel="0" collapsed="false">
      <c r="A48" s="59" t="s">
        <v>46</v>
      </c>
      <c r="B48" s="60"/>
      <c r="C48" s="75"/>
      <c r="D48" s="62"/>
      <c r="E48" s="76"/>
      <c r="F48" s="64"/>
      <c r="G48" s="65" t="e">
        <f aca="false">RANK(E48,$E$6:$E$139,1)</f>
        <v>#VALUE!</v>
      </c>
      <c r="H48" s="66" t="s">
        <v>21</v>
      </c>
    </row>
    <row r="49" customFormat="false" ht="12.75" hidden="false" customHeight="false" outlineLevel="0" collapsed="false">
      <c r="A49" s="59"/>
      <c r="B49" s="67"/>
      <c r="C49" s="68"/>
      <c r="D49" s="62"/>
      <c r="E49" s="69"/>
      <c r="F49" s="64"/>
      <c r="G49" s="70"/>
      <c r="H49" s="71"/>
    </row>
    <row r="50" customFormat="false" ht="12.75" hidden="false" customHeight="false" outlineLevel="0" collapsed="false">
      <c r="A50" s="59"/>
      <c r="B50" s="67"/>
      <c r="C50" s="68"/>
      <c r="D50" s="62"/>
      <c r="E50" s="69"/>
      <c r="F50" s="64"/>
      <c r="G50" s="70"/>
      <c r="H50" s="71"/>
    </row>
    <row r="51" customFormat="false" ht="12.75" hidden="false" customHeight="false" outlineLevel="0" collapsed="false">
      <c r="A51" s="72"/>
      <c r="B51" s="67"/>
      <c r="C51" s="68"/>
      <c r="D51" s="62"/>
      <c r="E51" s="73"/>
      <c r="F51" s="64"/>
      <c r="G51" s="70"/>
      <c r="H51" s="71"/>
    </row>
    <row r="52" customFormat="false" ht="12.75" hidden="false" customHeight="false" outlineLevel="0" collapsed="false">
      <c r="A52" s="72"/>
      <c r="B52" s="67"/>
      <c r="C52" s="68"/>
      <c r="D52" s="62"/>
      <c r="E52" s="73"/>
      <c r="F52" s="46"/>
      <c r="G52" s="70"/>
      <c r="H52" s="71"/>
    </row>
    <row r="53" customFormat="false" ht="12.75" hidden="false" customHeight="false" outlineLevel="0" collapsed="false">
      <c r="A53" s="72"/>
      <c r="B53" s="74" t="s">
        <v>28</v>
      </c>
      <c r="C53" s="68"/>
      <c r="D53" s="62"/>
      <c r="E53" s="73"/>
      <c r="F53" s="46"/>
      <c r="G53" s="70"/>
      <c r="H53" s="71"/>
    </row>
    <row r="54" customFormat="false" ht="13.5" hidden="false" customHeight="false" outlineLevel="0" collapsed="false">
      <c r="A54" s="72"/>
      <c r="B54" s="67"/>
      <c r="C54" s="68"/>
      <c r="D54" s="62"/>
      <c r="E54" s="73"/>
      <c r="F54" s="46"/>
      <c r="G54" s="70"/>
      <c r="H54" s="71"/>
    </row>
    <row r="55" customFormat="false" ht="15.75" hidden="false" customHeight="false" outlineLevel="0" collapsed="false">
      <c r="A55" s="59" t="s">
        <v>47</v>
      </c>
      <c r="B55" s="60"/>
      <c r="C55" s="75"/>
      <c r="D55" s="62"/>
      <c r="E55" s="76"/>
      <c r="F55" s="64"/>
      <c r="G55" s="65" t="e">
        <f aca="false">RANK(E55,$E$6:$E$139,1)</f>
        <v>#VALUE!</v>
      </c>
      <c r="H55" s="66" t="s">
        <v>21</v>
      </c>
    </row>
    <row r="56" customFormat="false" ht="12.75" hidden="false" customHeight="false" outlineLevel="0" collapsed="false">
      <c r="A56" s="59"/>
      <c r="B56" s="67"/>
      <c r="C56" s="68"/>
      <c r="D56" s="62"/>
      <c r="E56" s="69"/>
      <c r="F56" s="64"/>
      <c r="G56" s="70"/>
      <c r="H56" s="71"/>
    </row>
    <row r="57" customFormat="false" ht="12.75" hidden="false" customHeight="false" outlineLevel="0" collapsed="false">
      <c r="A57" s="59"/>
      <c r="B57" s="67"/>
      <c r="C57" s="68"/>
      <c r="D57" s="62"/>
      <c r="E57" s="69"/>
      <c r="F57" s="64"/>
      <c r="G57" s="70"/>
      <c r="H57" s="71"/>
    </row>
    <row r="58" customFormat="false" ht="12.75" hidden="false" customHeight="false" outlineLevel="0" collapsed="false">
      <c r="A58" s="72"/>
      <c r="B58" s="67"/>
      <c r="C58" s="68"/>
      <c r="D58" s="62"/>
      <c r="E58" s="73"/>
      <c r="F58" s="64"/>
      <c r="G58" s="70"/>
      <c r="H58" s="71"/>
    </row>
    <row r="59" customFormat="false" ht="12.75" hidden="false" customHeight="false" outlineLevel="0" collapsed="false">
      <c r="A59" s="72"/>
      <c r="B59" s="67"/>
      <c r="C59" s="68"/>
      <c r="D59" s="62"/>
      <c r="E59" s="73"/>
      <c r="F59" s="46"/>
      <c r="G59" s="70"/>
      <c r="H59" s="71"/>
    </row>
    <row r="60" customFormat="false" ht="12.75" hidden="false" customHeight="false" outlineLevel="0" collapsed="false">
      <c r="A60" s="72"/>
      <c r="B60" s="74" t="s">
        <v>28</v>
      </c>
      <c r="C60" s="68"/>
      <c r="D60" s="62"/>
      <c r="E60" s="73"/>
      <c r="F60" s="46"/>
      <c r="G60" s="70"/>
      <c r="H60" s="71"/>
    </row>
    <row r="61" customFormat="false" ht="13.5" hidden="false" customHeight="false" outlineLevel="0" collapsed="false">
      <c r="A61" s="72"/>
      <c r="B61" s="67"/>
      <c r="C61" s="68"/>
      <c r="D61" s="62"/>
      <c r="E61" s="73"/>
      <c r="F61" s="46"/>
      <c r="G61" s="70"/>
      <c r="H61" s="71"/>
    </row>
    <row r="62" customFormat="false" ht="15.75" hidden="false" customHeight="false" outlineLevel="0" collapsed="false">
      <c r="A62" s="59" t="s">
        <v>48</v>
      </c>
      <c r="B62" s="60"/>
      <c r="C62" s="75"/>
      <c r="D62" s="62"/>
      <c r="E62" s="76"/>
      <c r="F62" s="64"/>
      <c r="G62" s="65" t="e">
        <f aca="false">RANK(E62,$E$6:$E$139,1)</f>
        <v>#VALUE!</v>
      </c>
      <c r="H62" s="66" t="s">
        <v>21</v>
      </c>
    </row>
    <row r="63" customFormat="false" ht="12.75" hidden="false" customHeight="false" outlineLevel="0" collapsed="false">
      <c r="A63" s="59"/>
      <c r="B63" s="67"/>
      <c r="C63" s="68"/>
      <c r="D63" s="62"/>
      <c r="E63" s="69"/>
      <c r="F63" s="64"/>
      <c r="G63" s="70"/>
      <c r="H63" s="71"/>
    </row>
    <row r="64" customFormat="false" ht="12.75" hidden="false" customHeight="false" outlineLevel="0" collapsed="false">
      <c r="A64" s="59"/>
      <c r="B64" s="67"/>
      <c r="C64" s="68"/>
      <c r="D64" s="62"/>
      <c r="E64" s="69"/>
      <c r="F64" s="64"/>
      <c r="G64" s="70"/>
      <c r="H64" s="71"/>
    </row>
    <row r="65" customFormat="false" ht="12.75" hidden="false" customHeight="false" outlineLevel="0" collapsed="false">
      <c r="A65" s="72"/>
      <c r="B65" s="67"/>
      <c r="C65" s="68"/>
      <c r="D65" s="62"/>
      <c r="E65" s="73"/>
      <c r="F65" s="64"/>
      <c r="G65" s="70"/>
      <c r="H65" s="71"/>
    </row>
    <row r="66" customFormat="false" ht="12.75" hidden="false" customHeight="false" outlineLevel="0" collapsed="false">
      <c r="A66" s="72"/>
      <c r="B66" s="67"/>
      <c r="C66" s="68"/>
      <c r="D66" s="62"/>
      <c r="E66" s="73"/>
      <c r="F66" s="46"/>
      <c r="G66" s="70"/>
      <c r="H66" s="71"/>
    </row>
    <row r="67" customFormat="false" ht="12.75" hidden="false" customHeight="false" outlineLevel="0" collapsed="false">
      <c r="A67" s="72"/>
      <c r="B67" s="74" t="s">
        <v>28</v>
      </c>
      <c r="C67" s="68"/>
      <c r="D67" s="62"/>
      <c r="E67" s="73"/>
      <c r="F67" s="46"/>
      <c r="G67" s="70"/>
      <c r="H67" s="71"/>
    </row>
    <row r="68" customFormat="false" ht="13.5" hidden="false" customHeight="false" outlineLevel="0" collapsed="false">
      <c r="A68" s="72"/>
      <c r="B68" s="67"/>
      <c r="C68" s="68"/>
      <c r="D68" s="62"/>
      <c r="E68" s="73"/>
      <c r="F68" s="46"/>
      <c r="G68" s="70"/>
      <c r="H68" s="71"/>
    </row>
    <row r="69" customFormat="false" ht="15.75" hidden="false" customHeight="false" outlineLevel="0" collapsed="false">
      <c r="A69" s="59" t="s">
        <v>49</v>
      </c>
      <c r="B69" s="60"/>
      <c r="C69" s="75"/>
      <c r="D69" s="62"/>
      <c r="E69" s="76"/>
      <c r="F69" s="64"/>
      <c r="G69" s="65" t="e">
        <f aca="false">RANK(E69,$E$6:$E$139,1)</f>
        <v>#VALUE!</v>
      </c>
      <c r="H69" s="66" t="s">
        <v>21</v>
      </c>
    </row>
    <row r="70" customFormat="false" ht="12.75" hidden="false" customHeight="false" outlineLevel="0" collapsed="false">
      <c r="A70" s="59"/>
      <c r="B70" s="67"/>
      <c r="C70" s="68"/>
      <c r="D70" s="62"/>
      <c r="E70" s="69"/>
      <c r="F70" s="64"/>
      <c r="G70" s="70"/>
      <c r="H70" s="71"/>
    </row>
    <row r="71" customFormat="false" ht="12.75" hidden="false" customHeight="false" outlineLevel="0" collapsed="false">
      <c r="A71" s="59"/>
      <c r="B71" s="67"/>
      <c r="C71" s="68"/>
      <c r="D71" s="62"/>
      <c r="E71" s="69"/>
      <c r="F71" s="64"/>
      <c r="G71" s="70"/>
      <c r="H71" s="71"/>
    </row>
    <row r="72" customFormat="false" ht="12.75" hidden="false" customHeight="false" outlineLevel="0" collapsed="false">
      <c r="A72" s="72"/>
      <c r="B72" s="67"/>
      <c r="C72" s="68"/>
      <c r="D72" s="62"/>
      <c r="E72" s="73"/>
      <c r="F72" s="64"/>
      <c r="G72" s="70"/>
      <c r="H72" s="71"/>
    </row>
    <row r="73" customFormat="false" ht="12.75" hidden="false" customHeight="false" outlineLevel="0" collapsed="false">
      <c r="A73" s="72"/>
      <c r="B73" s="67"/>
      <c r="C73" s="68"/>
      <c r="D73" s="62"/>
      <c r="E73" s="73"/>
      <c r="F73" s="46"/>
      <c r="G73" s="70"/>
      <c r="H73" s="71"/>
    </row>
    <row r="74" customFormat="false" ht="12.75" hidden="false" customHeight="false" outlineLevel="0" collapsed="false">
      <c r="A74" s="72"/>
      <c r="B74" s="74" t="s">
        <v>28</v>
      </c>
      <c r="C74" s="68"/>
      <c r="D74" s="62"/>
      <c r="E74" s="73"/>
      <c r="F74" s="46"/>
      <c r="G74" s="70"/>
      <c r="H74" s="71"/>
    </row>
    <row r="75" customFormat="false" ht="13.5" hidden="false" customHeight="false" outlineLevel="0" collapsed="false">
      <c r="A75" s="72"/>
      <c r="B75" s="67"/>
      <c r="C75" s="68"/>
      <c r="D75" s="62"/>
      <c r="E75" s="73"/>
      <c r="F75" s="46"/>
      <c r="G75" s="70"/>
      <c r="H75" s="71"/>
    </row>
    <row r="76" customFormat="false" ht="15.75" hidden="false" customHeight="false" outlineLevel="0" collapsed="false">
      <c r="A76" s="59" t="s">
        <v>50</v>
      </c>
      <c r="B76" s="60"/>
      <c r="C76" s="75"/>
      <c r="D76" s="62"/>
      <c r="E76" s="76"/>
      <c r="F76" s="64"/>
      <c r="G76" s="65" t="e">
        <f aca="false">RANK(E76,$E$6:$E$139,1)</f>
        <v>#VALUE!</v>
      </c>
      <c r="H76" s="66" t="s">
        <v>21</v>
      </c>
    </row>
    <row r="77" customFormat="false" ht="12.75" hidden="false" customHeight="false" outlineLevel="0" collapsed="false">
      <c r="A77" s="59"/>
      <c r="B77" s="67"/>
      <c r="C77" s="68"/>
      <c r="D77" s="62"/>
      <c r="E77" s="69"/>
      <c r="F77" s="64"/>
      <c r="G77" s="70"/>
      <c r="H77" s="71"/>
    </row>
    <row r="78" customFormat="false" ht="12.75" hidden="false" customHeight="false" outlineLevel="0" collapsed="false">
      <c r="A78" s="59"/>
      <c r="B78" s="67"/>
      <c r="C78" s="68"/>
      <c r="D78" s="62"/>
      <c r="E78" s="69"/>
      <c r="F78" s="64"/>
      <c r="G78" s="70"/>
      <c r="H78" s="71"/>
    </row>
    <row r="79" customFormat="false" ht="12.75" hidden="false" customHeight="false" outlineLevel="0" collapsed="false">
      <c r="A79" s="72"/>
      <c r="B79" s="67"/>
      <c r="C79" s="68"/>
      <c r="D79" s="62"/>
      <c r="E79" s="73"/>
      <c r="F79" s="64"/>
      <c r="G79" s="70"/>
      <c r="H79" s="71"/>
    </row>
    <row r="80" customFormat="false" ht="12.75" hidden="false" customHeight="false" outlineLevel="0" collapsed="false">
      <c r="A80" s="72"/>
      <c r="B80" s="67"/>
      <c r="C80" s="68"/>
      <c r="D80" s="62"/>
      <c r="E80" s="73"/>
      <c r="F80" s="46"/>
      <c r="G80" s="70"/>
      <c r="H80" s="71"/>
    </row>
    <row r="81" customFormat="false" ht="12.75" hidden="false" customHeight="false" outlineLevel="0" collapsed="false">
      <c r="A81" s="72"/>
      <c r="B81" s="74" t="s">
        <v>28</v>
      </c>
      <c r="C81" s="68"/>
      <c r="D81" s="62"/>
      <c r="E81" s="73"/>
      <c r="F81" s="46"/>
      <c r="G81" s="70"/>
      <c r="H81" s="71"/>
    </row>
    <row r="82" customFormat="false" ht="13.5" hidden="false" customHeight="false" outlineLevel="0" collapsed="false">
      <c r="A82" s="72"/>
      <c r="B82" s="67"/>
      <c r="C82" s="68"/>
      <c r="D82" s="62"/>
      <c r="E82" s="73"/>
      <c r="F82" s="46"/>
      <c r="G82" s="70"/>
      <c r="H82" s="71"/>
    </row>
    <row r="83" customFormat="false" ht="15.75" hidden="false" customHeight="false" outlineLevel="0" collapsed="false">
      <c r="A83" s="59" t="s">
        <v>51</v>
      </c>
      <c r="B83" s="60"/>
      <c r="C83" s="75"/>
      <c r="D83" s="62"/>
      <c r="E83" s="76"/>
      <c r="F83" s="64"/>
      <c r="G83" s="65" t="e">
        <f aca="false">RANK(E83,$E$6:$E$139,1)</f>
        <v>#VALUE!</v>
      </c>
      <c r="H83" s="66" t="s">
        <v>52</v>
      </c>
    </row>
    <row r="84" customFormat="false" ht="12.75" hidden="false" customHeight="false" outlineLevel="0" collapsed="false">
      <c r="A84" s="59"/>
      <c r="B84" s="67"/>
      <c r="C84" s="68"/>
      <c r="D84" s="62"/>
      <c r="E84" s="69"/>
      <c r="F84" s="64"/>
      <c r="G84" s="70"/>
      <c r="H84" s="71"/>
    </row>
    <row r="85" customFormat="false" ht="12.75" hidden="false" customHeight="false" outlineLevel="0" collapsed="false">
      <c r="A85" s="59"/>
      <c r="B85" s="67"/>
      <c r="C85" s="68"/>
      <c r="D85" s="62"/>
      <c r="E85" s="69"/>
      <c r="F85" s="64"/>
      <c r="G85" s="70"/>
      <c r="H85" s="71"/>
    </row>
    <row r="86" customFormat="false" ht="12.75" hidden="false" customHeight="false" outlineLevel="0" collapsed="false">
      <c r="A86" s="72"/>
      <c r="B86" s="67"/>
      <c r="C86" s="68"/>
      <c r="D86" s="62"/>
      <c r="E86" s="73"/>
      <c r="F86" s="64"/>
      <c r="G86" s="70"/>
      <c r="H86" s="71"/>
    </row>
    <row r="87" customFormat="false" ht="12.75" hidden="false" customHeight="false" outlineLevel="0" collapsed="false">
      <c r="A87" s="72"/>
      <c r="B87" s="67"/>
      <c r="C87" s="68"/>
      <c r="D87" s="62"/>
      <c r="E87" s="73"/>
      <c r="F87" s="46"/>
      <c r="G87" s="70"/>
      <c r="H87" s="71"/>
    </row>
    <row r="88" customFormat="false" ht="12.75" hidden="false" customHeight="false" outlineLevel="0" collapsed="false">
      <c r="A88" s="72"/>
      <c r="B88" s="74" t="s">
        <v>28</v>
      </c>
      <c r="C88" s="68"/>
      <c r="D88" s="62"/>
      <c r="E88" s="73"/>
      <c r="F88" s="46"/>
      <c r="G88" s="70"/>
      <c r="H88" s="71"/>
    </row>
    <row r="89" customFormat="false" ht="13.5" hidden="false" customHeight="false" outlineLevel="0" collapsed="false">
      <c r="A89" s="72"/>
      <c r="B89" s="67"/>
      <c r="C89" s="68"/>
      <c r="D89" s="62"/>
      <c r="E89" s="73"/>
      <c r="F89" s="46"/>
      <c r="G89" s="70"/>
      <c r="H89" s="71"/>
    </row>
    <row r="90" customFormat="false" ht="15.75" hidden="false" customHeight="false" outlineLevel="0" collapsed="false">
      <c r="A90" s="59" t="s">
        <v>53</v>
      </c>
      <c r="B90" s="60"/>
      <c r="C90" s="75"/>
      <c r="D90" s="62"/>
      <c r="E90" s="76"/>
      <c r="F90" s="64"/>
      <c r="G90" s="65" t="e">
        <f aca="false">RANK(E90,$E$6:$E$139,1)</f>
        <v>#VALUE!</v>
      </c>
      <c r="H90" s="66" t="s">
        <v>21</v>
      </c>
    </row>
    <row r="91" customFormat="false" ht="12.75" hidden="false" customHeight="false" outlineLevel="0" collapsed="false">
      <c r="A91" s="59"/>
      <c r="B91" s="67"/>
      <c r="C91" s="68"/>
      <c r="D91" s="62"/>
      <c r="E91" s="69"/>
      <c r="F91" s="64"/>
      <c r="G91" s="70"/>
      <c r="H91" s="71"/>
    </row>
    <row r="92" customFormat="false" ht="12.75" hidden="false" customHeight="false" outlineLevel="0" collapsed="false">
      <c r="A92" s="59"/>
      <c r="B92" s="67"/>
      <c r="C92" s="68"/>
      <c r="D92" s="62"/>
      <c r="E92" s="69"/>
      <c r="F92" s="64"/>
      <c r="G92" s="70"/>
      <c r="H92" s="71"/>
    </row>
    <row r="93" customFormat="false" ht="12.75" hidden="false" customHeight="false" outlineLevel="0" collapsed="false">
      <c r="A93" s="72"/>
      <c r="B93" s="67"/>
      <c r="C93" s="68"/>
      <c r="D93" s="62"/>
      <c r="E93" s="73"/>
      <c r="F93" s="64"/>
      <c r="G93" s="70"/>
      <c r="H93" s="71"/>
    </row>
    <row r="94" customFormat="false" ht="12.75" hidden="false" customHeight="false" outlineLevel="0" collapsed="false">
      <c r="A94" s="72"/>
      <c r="B94" s="67"/>
      <c r="C94" s="68"/>
      <c r="D94" s="62"/>
      <c r="E94" s="73"/>
      <c r="F94" s="46"/>
      <c r="G94" s="70"/>
      <c r="H94" s="71"/>
    </row>
    <row r="95" customFormat="false" ht="12.75" hidden="false" customHeight="false" outlineLevel="0" collapsed="false">
      <c r="A95" s="72"/>
      <c r="B95" s="74" t="s">
        <v>28</v>
      </c>
      <c r="C95" s="68"/>
      <c r="D95" s="62"/>
      <c r="E95" s="73"/>
      <c r="F95" s="46"/>
      <c r="G95" s="70"/>
      <c r="H95" s="71"/>
    </row>
    <row r="96" customFormat="false" ht="13.5" hidden="false" customHeight="false" outlineLevel="0" collapsed="false">
      <c r="A96" s="72"/>
      <c r="B96" s="67"/>
      <c r="C96" s="68"/>
      <c r="D96" s="62"/>
      <c r="E96" s="73"/>
      <c r="F96" s="46"/>
      <c r="G96" s="70"/>
      <c r="H96" s="71"/>
    </row>
    <row r="97" customFormat="false" ht="15.75" hidden="false" customHeight="false" outlineLevel="0" collapsed="false">
      <c r="A97" s="59" t="s">
        <v>54</v>
      </c>
      <c r="B97" s="60"/>
      <c r="C97" s="75"/>
      <c r="D97" s="62"/>
      <c r="E97" s="76"/>
      <c r="F97" s="64"/>
      <c r="G97" s="65" t="e">
        <f aca="false">RANK(E97,$E$6:$E$139,1)</f>
        <v>#VALUE!</v>
      </c>
      <c r="H97" s="66" t="s">
        <v>52</v>
      </c>
    </row>
    <row r="98" customFormat="false" ht="12.75" hidden="false" customHeight="false" outlineLevel="0" collapsed="false">
      <c r="A98" s="59"/>
      <c r="B98" s="67"/>
      <c r="C98" s="68"/>
      <c r="D98" s="62"/>
      <c r="E98" s="69"/>
      <c r="F98" s="64"/>
      <c r="G98" s="70"/>
      <c r="H98" s="71"/>
    </row>
    <row r="99" customFormat="false" ht="12.75" hidden="false" customHeight="false" outlineLevel="0" collapsed="false">
      <c r="A99" s="59"/>
      <c r="B99" s="67"/>
      <c r="C99" s="68"/>
      <c r="D99" s="62"/>
      <c r="E99" s="69"/>
      <c r="F99" s="64"/>
      <c r="G99" s="70"/>
      <c r="H99" s="71"/>
    </row>
    <row r="100" customFormat="false" ht="12.75" hidden="false" customHeight="false" outlineLevel="0" collapsed="false">
      <c r="A100" s="72"/>
      <c r="B100" s="67"/>
      <c r="C100" s="68"/>
      <c r="D100" s="62"/>
      <c r="E100" s="73"/>
      <c r="F100" s="64"/>
      <c r="G100" s="70"/>
      <c r="H100" s="71"/>
    </row>
    <row r="101" customFormat="false" ht="12.75" hidden="false" customHeight="false" outlineLevel="0" collapsed="false">
      <c r="A101" s="72"/>
      <c r="B101" s="67"/>
      <c r="C101" s="68"/>
      <c r="D101" s="62"/>
      <c r="E101" s="73"/>
      <c r="F101" s="46"/>
      <c r="G101" s="70"/>
      <c r="H101" s="71"/>
    </row>
    <row r="102" customFormat="false" ht="12.75" hidden="false" customHeight="false" outlineLevel="0" collapsed="false">
      <c r="A102" s="72"/>
      <c r="B102" s="74" t="s">
        <v>28</v>
      </c>
      <c r="C102" s="68"/>
      <c r="D102" s="62"/>
      <c r="E102" s="73"/>
      <c r="F102" s="46"/>
      <c r="G102" s="70"/>
      <c r="H102" s="71"/>
    </row>
    <row r="103" customFormat="false" ht="13.5" hidden="false" customHeight="false" outlineLevel="0" collapsed="false">
      <c r="A103" s="72"/>
      <c r="B103" s="67"/>
      <c r="C103" s="68"/>
      <c r="D103" s="62"/>
      <c r="E103" s="73"/>
      <c r="F103" s="46"/>
      <c r="G103" s="70"/>
      <c r="H103" s="71"/>
    </row>
    <row r="104" customFormat="false" ht="15.75" hidden="false" customHeight="false" outlineLevel="0" collapsed="false">
      <c r="A104" s="59" t="s">
        <v>55</v>
      </c>
      <c r="B104" s="60"/>
      <c r="C104" s="75"/>
      <c r="D104" s="62"/>
      <c r="E104" s="76"/>
      <c r="F104" s="64"/>
      <c r="G104" s="65" t="e">
        <f aca="false">RANK(E104,$E$6:$E$139,1)</f>
        <v>#VALUE!</v>
      </c>
      <c r="H104" s="66" t="s">
        <v>52</v>
      </c>
    </row>
    <row r="105" customFormat="false" ht="12.75" hidden="false" customHeight="false" outlineLevel="0" collapsed="false">
      <c r="A105" s="59"/>
      <c r="B105" s="67"/>
      <c r="C105" s="68"/>
      <c r="D105" s="62"/>
      <c r="E105" s="69"/>
      <c r="F105" s="64"/>
      <c r="G105" s="70"/>
      <c r="H105" s="71"/>
    </row>
    <row r="106" customFormat="false" ht="12.75" hidden="false" customHeight="false" outlineLevel="0" collapsed="false">
      <c r="A106" s="59"/>
      <c r="B106" s="67"/>
      <c r="C106" s="68"/>
      <c r="D106" s="62"/>
      <c r="E106" s="69"/>
      <c r="F106" s="64"/>
      <c r="G106" s="70"/>
      <c r="H106" s="71"/>
    </row>
    <row r="107" customFormat="false" ht="12.75" hidden="false" customHeight="false" outlineLevel="0" collapsed="false">
      <c r="A107" s="72"/>
      <c r="B107" s="67"/>
      <c r="C107" s="68"/>
      <c r="D107" s="62"/>
      <c r="E107" s="73"/>
      <c r="F107" s="64"/>
      <c r="G107" s="70"/>
      <c r="H107" s="71"/>
    </row>
    <row r="108" customFormat="false" ht="12.75" hidden="false" customHeight="false" outlineLevel="0" collapsed="false">
      <c r="A108" s="72"/>
      <c r="B108" s="67"/>
      <c r="C108" s="68"/>
      <c r="D108" s="62"/>
      <c r="E108" s="73"/>
      <c r="F108" s="46"/>
      <c r="G108" s="70"/>
      <c r="H108" s="71"/>
    </row>
    <row r="109" customFormat="false" ht="12.75" hidden="false" customHeight="false" outlineLevel="0" collapsed="false">
      <c r="A109" s="72"/>
      <c r="B109" s="74" t="s">
        <v>28</v>
      </c>
      <c r="C109" s="68"/>
      <c r="D109" s="62"/>
      <c r="E109" s="73"/>
      <c r="F109" s="46"/>
      <c r="G109" s="70"/>
      <c r="H109" s="71"/>
    </row>
    <row r="110" customFormat="false" ht="13.5" hidden="false" customHeight="false" outlineLevel="0" collapsed="false">
      <c r="C110" s="77"/>
      <c r="G110" s="78"/>
      <c r="H110" s="79"/>
    </row>
    <row r="111" customFormat="false" ht="15.75" hidden="false" customHeight="false" outlineLevel="0" collapsed="false">
      <c r="A111" s="59" t="s">
        <v>56</v>
      </c>
      <c r="B111" s="60"/>
      <c r="C111" s="75"/>
      <c r="D111" s="62"/>
      <c r="E111" s="63"/>
      <c r="F111" s="64"/>
      <c r="G111" s="65" t="e">
        <f aca="false">RANK(E111,$E$6:$E$139,1)</f>
        <v>#VALUE!</v>
      </c>
      <c r="H111" s="66" t="s">
        <v>21</v>
      </c>
    </row>
    <row r="112" customFormat="false" ht="12.75" hidden="false" customHeight="false" outlineLevel="0" collapsed="false">
      <c r="B112" s="67"/>
      <c r="C112" s="68"/>
      <c r="D112" s="62"/>
      <c r="E112" s="69"/>
      <c r="F112" s="64"/>
      <c r="G112" s="70"/>
      <c r="H112" s="71"/>
    </row>
    <row r="113" customFormat="false" ht="12.75" hidden="false" customHeight="false" outlineLevel="0" collapsed="false">
      <c r="B113" s="67"/>
      <c r="C113" s="68"/>
      <c r="D113" s="62"/>
      <c r="E113" s="69"/>
      <c r="F113" s="64"/>
      <c r="G113" s="70"/>
      <c r="H113" s="71"/>
    </row>
    <row r="114" customFormat="false" ht="12.75" hidden="false" customHeight="false" outlineLevel="0" collapsed="false">
      <c r="B114" s="67"/>
      <c r="C114" s="68"/>
      <c r="D114" s="62"/>
      <c r="E114" s="73"/>
      <c r="F114" s="64"/>
      <c r="G114" s="70"/>
      <c r="H114" s="71"/>
    </row>
    <row r="115" customFormat="false" ht="12.75" hidden="false" customHeight="false" outlineLevel="0" collapsed="false">
      <c r="B115" s="67"/>
      <c r="C115" s="68"/>
      <c r="D115" s="62"/>
      <c r="E115" s="73"/>
      <c r="F115" s="46"/>
      <c r="G115" s="70"/>
      <c r="H115" s="71"/>
    </row>
    <row r="116" customFormat="false" ht="12.75" hidden="false" customHeight="false" outlineLevel="0" collapsed="false">
      <c r="B116" s="74" t="s">
        <v>28</v>
      </c>
      <c r="C116" s="68"/>
      <c r="D116" s="62"/>
      <c r="E116" s="73"/>
      <c r="F116" s="46"/>
      <c r="G116" s="70"/>
      <c r="H116" s="71"/>
    </row>
    <row r="117" customFormat="false" ht="13.5" hidden="false" customHeight="false" outlineLevel="0" collapsed="false">
      <c r="B117" s="67"/>
      <c r="C117" s="68"/>
      <c r="D117" s="62"/>
      <c r="E117" s="73"/>
      <c r="F117" s="46"/>
      <c r="G117" s="70"/>
      <c r="H117" s="71"/>
    </row>
    <row r="118" customFormat="false" ht="15.75" hidden="false" customHeight="false" outlineLevel="0" collapsed="false">
      <c r="A118" s="80" t="s">
        <v>57</v>
      </c>
      <c r="B118" s="60"/>
      <c r="C118" s="75"/>
      <c r="D118" s="62"/>
      <c r="E118" s="63"/>
      <c r="F118" s="64"/>
      <c r="G118" s="65" t="e">
        <f aca="false">RANK(E118,$E$6:$E$139,1)</f>
        <v>#VALUE!</v>
      </c>
      <c r="H118" s="66" t="s">
        <v>21</v>
      </c>
    </row>
    <row r="119" customFormat="false" ht="12.75" hidden="false" customHeight="false" outlineLevel="0" collapsed="false">
      <c r="B119" s="67"/>
      <c r="C119" s="68"/>
      <c r="D119" s="62"/>
      <c r="E119" s="69"/>
      <c r="F119" s="64"/>
      <c r="G119" s="70"/>
      <c r="H119" s="71"/>
    </row>
    <row r="120" customFormat="false" ht="12.75" hidden="false" customHeight="false" outlineLevel="0" collapsed="false">
      <c r="B120" s="67"/>
      <c r="C120" s="68"/>
      <c r="D120" s="62"/>
      <c r="E120" s="69"/>
      <c r="F120" s="64"/>
      <c r="G120" s="70"/>
      <c r="H120" s="71"/>
    </row>
    <row r="121" customFormat="false" ht="12.75" hidden="false" customHeight="false" outlineLevel="0" collapsed="false">
      <c r="B121" s="67"/>
      <c r="C121" s="68"/>
      <c r="D121" s="62"/>
      <c r="E121" s="73"/>
      <c r="F121" s="64"/>
      <c r="G121" s="70"/>
      <c r="H121" s="71"/>
    </row>
    <row r="122" customFormat="false" ht="12.75" hidden="false" customHeight="false" outlineLevel="0" collapsed="false">
      <c r="B122" s="67"/>
      <c r="C122" s="68"/>
      <c r="D122" s="62"/>
      <c r="E122" s="73"/>
      <c r="F122" s="46"/>
      <c r="G122" s="70"/>
      <c r="H122" s="71"/>
    </row>
    <row r="123" customFormat="false" ht="12.75" hidden="false" customHeight="false" outlineLevel="0" collapsed="false">
      <c r="B123" s="74" t="s">
        <v>28</v>
      </c>
      <c r="C123" s="68"/>
      <c r="D123" s="62"/>
      <c r="E123" s="73"/>
      <c r="F123" s="46"/>
      <c r="G123" s="70"/>
      <c r="H123" s="71"/>
    </row>
    <row r="124" customFormat="false" ht="13.5" hidden="false" customHeight="false" outlineLevel="0" collapsed="false">
      <c r="B124" s="67"/>
      <c r="C124" s="68"/>
      <c r="D124" s="62"/>
      <c r="E124" s="73"/>
      <c r="F124" s="46"/>
      <c r="G124" s="70"/>
      <c r="H124" s="71"/>
    </row>
    <row r="125" customFormat="false" ht="15.75" hidden="false" customHeight="false" outlineLevel="0" collapsed="false">
      <c r="A125" s="80" t="s">
        <v>58</v>
      </c>
      <c r="B125" s="60"/>
      <c r="C125" s="75"/>
      <c r="D125" s="62"/>
      <c r="E125" s="63"/>
      <c r="F125" s="64"/>
      <c r="G125" s="65" t="e">
        <f aca="false">RANK(E125,$E$6:$E$139,1)</f>
        <v>#VALUE!</v>
      </c>
      <c r="H125" s="66" t="s">
        <v>21</v>
      </c>
    </row>
    <row r="126" customFormat="false" ht="12.75" hidden="false" customHeight="false" outlineLevel="0" collapsed="false">
      <c r="B126" s="67"/>
      <c r="C126" s="68"/>
      <c r="D126" s="62"/>
      <c r="E126" s="69"/>
      <c r="F126" s="64"/>
      <c r="G126" s="70"/>
      <c r="H126" s="71"/>
    </row>
    <row r="127" customFormat="false" ht="12.75" hidden="false" customHeight="false" outlineLevel="0" collapsed="false">
      <c r="B127" s="67"/>
      <c r="C127" s="68"/>
      <c r="D127" s="62"/>
      <c r="E127" s="69"/>
      <c r="F127" s="64"/>
      <c r="G127" s="70"/>
      <c r="H127" s="71"/>
    </row>
    <row r="128" customFormat="false" ht="12.75" hidden="false" customHeight="false" outlineLevel="0" collapsed="false">
      <c r="B128" s="67"/>
      <c r="C128" s="68"/>
      <c r="D128" s="62"/>
      <c r="E128" s="73"/>
      <c r="F128" s="64"/>
      <c r="G128" s="70"/>
      <c r="H128" s="71"/>
    </row>
    <row r="129" customFormat="false" ht="12.75" hidden="false" customHeight="false" outlineLevel="0" collapsed="false">
      <c r="B129" s="67"/>
      <c r="C129" s="68"/>
      <c r="D129" s="62"/>
      <c r="E129" s="73"/>
      <c r="F129" s="46"/>
      <c r="G129" s="70"/>
      <c r="H129" s="71"/>
    </row>
    <row r="130" customFormat="false" ht="12.75" hidden="false" customHeight="false" outlineLevel="0" collapsed="false">
      <c r="B130" s="67" t="s">
        <v>28</v>
      </c>
      <c r="C130" s="68"/>
      <c r="D130" s="62"/>
      <c r="E130" s="73"/>
      <c r="F130" s="46"/>
      <c r="G130" s="70"/>
      <c r="H130" s="71"/>
    </row>
    <row r="131" customFormat="false" ht="13.5" hidden="false" customHeight="false" outlineLevel="0" collapsed="false">
      <c r="B131" s="67"/>
      <c r="C131" s="68"/>
      <c r="D131" s="62"/>
      <c r="E131" s="73"/>
      <c r="F131" s="46"/>
      <c r="G131" s="70"/>
      <c r="H131" s="71"/>
    </row>
    <row r="132" customFormat="false" ht="15.75" hidden="false" customHeight="false" outlineLevel="0" collapsed="false">
      <c r="A132" s="80" t="s">
        <v>59</v>
      </c>
      <c r="B132" s="60"/>
      <c r="C132" s="75"/>
      <c r="D132" s="62"/>
      <c r="E132" s="76"/>
      <c r="F132" s="64"/>
      <c r="G132" s="65" t="e">
        <f aca="false">RANK(E132,$E$6:$E$139,1)</f>
        <v>#VALUE!</v>
      </c>
      <c r="H132" s="66" t="s">
        <v>21</v>
      </c>
    </row>
    <row r="133" customFormat="false" ht="12.75" hidden="false" customHeight="false" outlineLevel="0" collapsed="false">
      <c r="B133" s="67"/>
      <c r="C133" s="68"/>
      <c r="D133" s="62"/>
      <c r="E133" s="69"/>
      <c r="F133" s="64"/>
      <c r="G133" s="70"/>
      <c r="H133" s="71"/>
    </row>
    <row r="134" customFormat="false" ht="12.75" hidden="false" customHeight="false" outlineLevel="0" collapsed="false">
      <c r="B134" s="67"/>
      <c r="C134" s="68"/>
      <c r="D134" s="62"/>
      <c r="E134" s="69"/>
      <c r="F134" s="64"/>
      <c r="G134" s="70"/>
      <c r="H134" s="71"/>
    </row>
    <row r="135" customFormat="false" ht="12.75" hidden="false" customHeight="false" outlineLevel="0" collapsed="false">
      <c r="B135" s="67"/>
      <c r="C135" s="68"/>
      <c r="D135" s="62"/>
      <c r="E135" s="73"/>
      <c r="F135" s="64"/>
      <c r="G135" s="70"/>
      <c r="H135" s="71"/>
    </row>
    <row r="136" customFormat="false" ht="12.75" hidden="false" customHeight="false" outlineLevel="0" collapsed="false">
      <c r="B136" s="67"/>
      <c r="C136" s="68"/>
      <c r="D136" s="62"/>
      <c r="E136" s="73"/>
      <c r="F136" s="46"/>
      <c r="G136" s="70"/>
      <c r="H136" s="71"/>
    </row>
    <row r="137" customFormat="false" ht="12.75" hidden="false" customHeight="false" outlineLevel="0" collapsed="false">
      <c r="B137" s="74" t="s">
        <v>28</v>
      </c>
      <c r="C137" s="68"/>
      <c r="D137" s="62"/>
      <c r="E137" s="73"/>
      <c r="F137" s="46"/>
      <c r="G137" s="70"/>
      <c r="H137" s="71"/>
    </row>
    <row r="138" customFormat="false" ht="13.5" hidden="false" customHeight="false" outlineLevel="0" collapsed="false">
      <c r="B138" s="67"/>
      <c r="C138" s="68"/>
      <c r="D138" s="62"/>
      <c r="E138" s="73"/>
      <c r="F138" s="46"/>
      <c r="G138" s="70"/>
      <c r="H138" s="71"/>
    </row>
    <row r="139" customFormat="false" ht="15.75" hidden="false" customHeight="false" outlineLevel="0" collapsed="false">
      <c r="A139" s="80" t="s">
        <v>60</v>
      </c>
      <c r="B139" s="60"/>
      <c r="C139" s="75"/>
      <c r="D139" s="62"/>
      <c r="E139" s="76"/>
      <c r="F139" s="64"/>
      <c r="G139" s="65" t="e">
        <f aca="false">RANK(E139,$E$6:$E$139,1)</f>
        <v>#VALUE!</v>
      </c>
      <c r="H139" s="66" t="s">
        <v>21</v>
      </c>
    </row>
    <row r="140" customFormat="false" ht="12.75" hidden="false" customHeight="false" outlineLevel="0" collapsed="false">
      <c r="B140" s="67"/>
      <c r="C140" s="68"/>
      <c r="D140" s="62"/>
      <c r="E140" s="69"/>
      <c r="F140" s="64"/>
      <c r="G140" s="58"/>
      <c r="H140" s="58"/>
    </row>
    <row r="141" customFormat="false" ht="12.75" hidden="false" customHeight="false" outlineLevel="0" collapsed="false">
      <c r="B141" s="67"/>
      <c r="C141" s="68"/>
      <c r="D141" s="62"/>
      <c r="E141" s="69"/>
      <c r="F141" s="64"/>
      <c r="G141" s="58"/>
      <c r="H141" s="58"/>
    </row>
    <row r="142" customFormat="false" ht="12.75" hidden="false" customHeight="false" outlineLevel="0" collapsed="false">
      <c r="B142" s="67"/>
      <c r="C142" s="68"/>
      <c r="D142" s="62"/>
      <c r="E142" s="73"/>
      <c r="F142" s="64"/>
      <c r="G142" s="58"/>
      <c r="H142" s="58"/>
    </row>
    <row r="143" customFormat="false" ht="12.75" hidden="false" customHeight="false" outlineLevel="0" collapsed="false">
      <c r="B143" s="67"/>
      <c r="C143" s="68"/>
      <c r="D143" s="62"/>
      <c r="E143" s="73"/>
      <c r="F143" s="46"/>
      <c r="G143" s="58"/>
      <c r="H143" s="58"/>
    </row>
    <row r="144" customFormat="false" ht="12.75" hidden="false" customHeight="false" outlineLevel="0" collapsed="false">
      <c r="B144" s="74" t="s">
        <v>28</v>
      </c>
      <c r="C144" s="81"/>
      <c r="D144" s="62"/>
      <c r="E144" s="73"/>
      <c r="F144" s="46"/>
      <c r="G144" s="58"/>
      <c r="H144" s="58"/>
    </row>
  </sheetData>
  <sheetProtection algorithmName="SHA-512" hashValue="PgB1LejxxqVC0QMTX5QZEXI3qRNx2P3ZNge51ft4RNJRGpIRtKTxPzDFNSUhZlsuq68tYnqRsj59mor8EA60eA==" saltValue="jJvg5eFwSYeSG4LWq3CvSg==" spinCount="100000" sheet="true" objects="true" scenarios="true"/>
  <mergeCells count="5">
    <mergeCell ref="A1:B1"/>
    <mergeCell ref="C1:D1"/>
    <mergeCell ref="E1:H1"/>
    <mergeCell ref="A2:H2"/>
    <mergeCell ref="G3:H4"/>
  </mergeCells>
  <conditionalFormatting sqref="C1:C6 C144:C1048576">
    <cfRule type="cellIs" priority="2" operator="between" aboveAverage="0" equalAverage="0" bottom="0" percent="0" rank="0" text="" dxfId="0">
      <formula>2004</formula>
      <formula>2009</formula>
    </cfRule>
  </conditionalFormatting>
  <dataValidations count="2">
    <dataValidation allowBlank="true" errorStyle="stop" operator="between" showDropDown="false" showErrorMessage="true" showInputMessage="true" sqref="A1:B1" type="list">
      <formula1>sorrend!$K$2:$K$4</formula1>
      <formula2>0</formula2>
    </dataValidation>
    <dataValidation allowBlank="true" errorStyle="stop" operator="between" showDropDown="false" showErrorMessage="true" showInputMessage="true" sqref="C1:D1" type="list">
      <formula1>sorrend!$I$2:$I$3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747916666666667" bottom="0.354166666666667" header="0.315277777777778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31" activeCellId="0" sqref="M3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9.71"/>
    <col collapsed="false" customWidth="true" hidden="false" outlineLevel="0" max="2" min="2" style="0" width="20.14"/>
    <col collapsed="false" customWidth="true" hidden="false" outlineLevel="0" max="3" min="3" style="0" width="85.86"/>
    <col collapsed="false" customWidth="true" hidden="false" outlineLevel="0" max="4" min="4" style="0" width="12.86"/>
    <col collapsed="false" customWidth="true" hidden="true" outlineLevel="0" max="10" min="9" style="0" width="11.52"/>
    <col collapsed="false" customWidth="true" hidden="true" outlineLevel="0" max="11" min="11" style="0" width="24"/>
  </cols>
  <sheetData>
    <row r="1" customFormat="false" ht="60" hidden="false" customHeight="true" outlineLevel="0" collapsed="false">
      <c r="A1" s="82" t="str">
        <f aca="false">'56kcs futás_eredmények'!E1</f>
        <v>V-VI.</v>
      </c>
      <c r="B1" s="82" t="str">
        <f aca="false">'56kcs futás_eredmények'!C1</f>
        <v>Fiú</v>
      </c>
      <c r="C1" s="82" t="str">
        <f aca="false">'56kcs futás_eredmények'!A1</f>
        <v>Svédváltó</v>
      </c>
      <c r="D1" s="83"/>
    </row>
    <row r="2" customFormat="false" ht="20.25" hidden="false" customHeight="true" outlineLevel="0" collapsed="false">
      <c r="A2" s="84"/>
      <c r="B2" s="84" t="s">
        <v>61</v>
      </c>
      <c r="C2" s="84" t="s">
        <v>62</v>
      </c>
      <c r="D2" s="84" t="s">
        <v>63</v>
      </c>
      <c r="I2" s="0" t="s">
        <v>12</v>
      </c>
      <c r="K2" s="0" t="s">
        <v>64</v>
      </c>
    </row>
    <row r="3" customFormat="false" ht="12.75" hidden="false" customHeight="false" outlineLevel="0" collapsed="false">
      <c r="A3" s="85" t="s">
        <v>18</v>
      </c>
      <c r="B3" s="86" t="str">
        <f aca="false">'56kcs futás_eredmények'!C6</f>
        <v>Budapest</v>
      </c>
      <c r="C3" s="87" t="str">
        <f aca="false">'56kcs futás_eredmények'!B6</f>
        <v>Budapesti Gazdasági SZC Szent István Technikum és Kollégium</v>
      </c>
      <c r="D3" s="88" t="n">
        <f aca="false">'56kcs futás_eredmények'!E6</f>
        <v>0.00151388888888889</v>
      </c>
      <c r="I3" s="0" t="s">
        <v>65</v>
      </c>
      <c r="K3" s="0" t="s">
        <v>66</v>
      </c>
    </row>
    <row r="4" customFormat="false" ht="12.75" hidden="false" customHeight="false" outlineLevel="0" collapsed="false">
      <c r="A4" s="85" t="s">
        <v>29</v>
      </c>
      <c r="B4" s="86" t="str">
        <f aca="false">'56kcs futás_eredmények'!C13</f>
        <v>Budapest</v>
      </c>
      <c r="C4" s="87" t="str">
        <f aca="false">'56kcs futás_eredmények'!B13</f>
        <v>Kőbányai Szent László Gimnázium</v>
      </c>
      <c r="D4" s="88" t="n">
        <f aca="false">'56kcs futás_eredmények'!E13</f>
        <v>0.00158796296296296</v>
      </c>
      <c r="K4" s="0" t="s">
        <v>11</v>
      </c>
    </row>
    <row r="5" customFormat="false" ht="12.75" hidden="false" customHeight="false" outlineLevel="0" collapsed="false">
      <c r="A5" s="85" t="s">
        <v>37</v>
      </c>
      <c r="B5" s="86" t="n">
        <f aca="false">'56kcs futás_eredmények'!C20</f>
        <v>0</v>
      </c>
      <c r="C5" s="87" t="str">
        <f aca="false">'56kcs futás_eredmények'!B20</f>
        <v>Budapesti Műszaki SZC Verebély László Technikum</v>
      </c>
      <c r="D5" s="88" t="n">
        <f aca="false">'56kcs futás_eredmények'!E20</f>
        <v>0.0016412037037037</v>
      </c>
    </row>
    <row r="6" customFormat="false" ht="12.75" hidden="false" customHeight="false" outlineLevel="0" collapsed="false">
      <c r="A6" s="85" t="s">
        <v>43</v>
      </c>
      <c r="B6" s="86" t="n">
        <f aca="false">'56kcs futás_eredmények'!C27</f>
        <v>0</v>
      </c>
      <c r="C6" s="87" t="n">
        <f aca="false">'56kcs futás_eredmények'!B27</f>
        <v>0</v>
      </c>
      <c r="D6" s="88" t="n">
        <f aca="false">'56kcs futás_eredmények'!E27</f>
        <v>0</v>
      </c>
    </row>
    <row r="7" customFormat="false" ht="12.75" hidden="false" customHeight="false" outlineLevel="0" collapsed="false">
      <c r="A7" s="85" t="s">
        <v>44</v>
      </c>
      <c r="B7" s="86" t="n">
        <f aca="false">'56kcs futás_eredmények'!C34</f>
        <v>0</v>
      </c>
      <c r="C7" s="87" t="n">
        <f aca="false">'56kcs futás_eredmények'!B34</f>
        <v>0</v>
      </c>
      <c r="D7" s="88" t="n">
        <f aca="false">'56kcs futás_eredmények'!E34</f>
        <v>0</v>
      </c>
    </row>
    <row r="8" customFormat="false" ht="12.75" hidden="false" customHeight="false" outlineLevel="0" collapsed="false">
      <c r="A8" s="85" t="s">
        <v>45</v>
      </c>
      <c r="B8" s="86" t="n">
        <f aca="false">'56kcs futás_eredmények'!C41</f>
        <v>0</v>
      </c>
      <c r="C8" s="87" t="n">
        <f aca="false">'56kcs futás_eredmények'!B41</f>
        <v>0</v>
      </c>
      <c r="D8" s="88" t="n">
        <f aca="false">'56kcs futás_eredmények'!E41</f>
        <v>0</v>
      </c>
    </row>
    <row r="9" customFormat="false" ht="12.75" hidden="false" customHeight="false" outlineLevel="0" collapsed="false">
      <c r="A9" s="85" t="s">
        <v>46</v>
      </c>
      <c r="B9" s="86" t="n">
        <f aca="false">'56kcs futás_eredmények'!C48</f>
        <v>0</v>
      </c>
      <c r="C9" s="87" t="n">
        <f aca="false">'56kcs futás_eredmények'!B48</f>
        <v>0</v>
      </c>
      <c r="D9" s="88" t="n">
        <f aca="false">'56kcs futás_eredmények'!E48</f>
        <v>0</v>
      </c>
    </row>
    <row r="10" customFormat="false" ht="12.75" hidden="false" customHeight="false" outlineLevel="0" collapsed="false">
      <c r="A10" s="85" t="s">
        <v>47</v>
      </c>
      <c r="B10" s="86" t="n">
        <f aca="false">'56kcs futás_eredmények'!C55</f>
        <v>0</v>
      </c>
      <c r="C10" s="87" t="n">
        <f aca="false">'56kcs futás_eredmények'!B55</f>
        <v>0</v>
      </c>
      <c r="D10" s="88" t="n">
        <f aca="false">'56kcs futás_eredmények'!E55</f>
        <v>0</v>
      </c>
    </row>
    <row r="11" customFormat="false" ht="12.75" hidden="false" customHeight="false" outlineLevel="0" collapsed="false">
      <c r="A11" s="85" t="s">
        <v>48</v>
      </c>
      <c r="B11" s="86" t="n">
        <f aca="false">'56kcs futás_eredmények'!C62</f>
        <v>0</v>
      </c>
      <c r="C11" s="87" t="n">
        <f aca="false">'56kcs futás_eredmények'!B62</f>
        <v>0</v>
      </c>
      <c r="D11" s="88" t="n">
        <f aca="false">'56kcs futás_eredmények'!E62</f>
        <v>0</v>
      </c>
    </row>
    <row r="12" customFormat="false" ht="12.75" hidden="false" customHeight="false" outlineLevel="0" collapsed="false">
      <c r="A12" s="85" t="s">
        <v>49</v>
      </c>
      <c r="B12" s="86" t="n">
        <f aca="false">'56kcs futás_eredmények'!C69</f>
        <v>0</v>
      </c>
      <c r="C12" s="87" t="n">
        <f aca="false">'56kcs futás_eredmények'!B69</f>
        <v>0</v>
      </c>
      <c r="D12" s="88" t="n">
        <f aca="false">'56kcs futás_eredmények'!E69</f>
        <v>0</v>
      </c>
    </row>
    <row r="13" customFormat="false" ht="12.75" hidden="false" customHeight="false" outlineLevel="0" collapsed="false">
      <c r="A13" s="85" t="s">
        <v>50</v>
      </c>
      <c r="B13" s="86" t="n">
        <f aca="false">'56kcs futás_eredmények'!C76</f>
        <v>0</v>
      </c>
      <c r="C13" s="87" t="n">
        <f aca="false">'56kcs futás_eredmények'!B76</f>
        <v>0</v>
      </c>
      <c r="D13" s="88" t="n">
        <f aca="false">'56kcs futás_eredmények'!E76</f>
        <v>0</v>
      </c>
    </row>
    <row r="14" customFormat="false" ht="12.75" hidden="false" customHeight="false" outlineLevel="0" collapsed="false">
      <c r="A14" s="85" t="s">
        <v>51</v>
      </c>
      <c r="B14" s="86" t="n">
        <f aca="false">'56kcs futás_eredmények'!C83</f>
        <v>0</v>
      </c>
      <c r="C14" s="87" t="n">
        <f aca="false">'56kcs futás_eredmények'!B83</f>
        <v>0</v>
      </c>
      <c r="D14" s="88" t="n">
        <f aca="false">'56kcs futás_eredmények'!E83</f>
        <v>0</v>
      </c>
      <c r="H14" s="89"/>
    </row>
    <row r="15" customFormat="false" ht="12.75" hidden="false" customHeight="false" outlineLevel="0" collapsed="false">
      <c r="A15" s="85" t="s">
        <v>53</v>
      </c>
      <c r="B15" s="86" t="n">
        <f aca="false">'56kcs futás_eredmények'!C90</f>
        <v>0</v>
      </c>
      <c r="C15" s="87" t="n">
        <f aca="false">'56kcs futás_eredmények'!B90</f>
        <v>0</v>
      </c>
      <c r="D15" s="88" t="n">
        <f aca="false">'56kcs futás_eredmények'!E90</f>
        <v>0</v>
      </c>
    </row>
    <row r="16" customFormat="false" ht="12.75" hidden="false" customHeight="false" outlineLevel="0" collapsed="false">
      <c r="A16" s="85" t="s">
        <v>54</v>
      </c>
      <c r="B16" s="86" t="n">
        <f aca="false">'56kcs futás_eredmények'!C97</f>
        <v>0</v>
      </c>
      <c r="C16" s="87" t="n">
        <f aca="false">'56kcs futás_eredmények'!B97</f>
        <v>0</v>
      </c>
      <c r="D16" s="88" t="n">
        <f aca="false">'56kcs futás_eredmények'!E97</f>
        <v>0</v>
      </c>
    </row>
    <row r="17" customFormat="false" ht="12.75" hidden="false" customHeight="false" outlineLevel="0" collapsed="false">
      <c r="A17" s="85" t="s">
        <v>55</v>
      </c>
      <c r="B17" s="86" t="n">
        <f aca="false">'56kcs futás_eredmények'!C104</f>
        <v>0</v>
      </c>
      <c r="C17" s="87" t="n">
        <f aca="false">'56kcs futás_eredmények'!B104</f>
        <v>0</v>
      </c>
      <c r="D17" s="88" t="n">
        <f aca="false">'56kcs futás_eredmények'!E104</f>
        <v>0</v>
      </c>
    </row>
    <row r="18" customFormat="false" ht="12.75" hidden="false" customHeight="false" outlineLevel="0" collapsed="false">
      <c r="A18" s="85" t="s">
        <v>56</v>
      </c>
      <c r="B18" s="86" t="n">
        <f aca="false">'56kcs futás_eredmények'!C111</f>
        <v>0</v>
      </c>
      <c r="C18" s="87" t="n">
        <f aca="false">'56kcs futás_eredmények'!B111</f>
        <v>0</v>
      </c>
      <c r="D18" s="88" t="n">
        <f aca="false">'56kcs futás_eredmények'!E111</f>
        <v>0</v>
      </c>
    </row>
    <row r="19" customFormat="false" ht="12.75" hidden="false" customHeight="false" outlineLevel="0" collapsed="false">
      <c r="A19" s="85" t="s">
        <v>57</v>
      </c>
      <c r="B19" s="86" t="n">
        <f aca="false">'56kcs futás_eredmények'!C118</f>
        <v>0</v>
      </c>
      <c r="C19" s="87" t="n">
        <f aca="false">'56kcs futás_eredmények'!B118</f>
        <v>0</v>
      </c>
      <c r="D19" s="88" t="n">
        <f aca="false">'56kcs futás_eredmények'!E118</f>
        <v>0</v>
      </c>
    </row>
    <row r="20" customFormat="false" ht="12.75" hidden="false" customHeight="false" outlineLevel="0" collapsed="false">
      <c r="A20" s="85" t="s">
        <v>58</v>
      </c>
      <c r="B20" s="86" t="n">
        <f aca="false">'56kcs futás_eredmények'!C125</f>
        <v>0</v>
      </c>
      <c r="C20" s="87" t="n">
        <f aca="false">'56kcs futás_eredmények'!B125</f>
        <v>0</v>
      </c>
      <c r="D20" s="88" t="n">
        <f aca="false">'56kcs futás_eredmények'!E125</f>
        <v>0</v>
      </c>
    </row>
    <row r="21" customFormat="false" ht="12.75" hidden="false" customHeight="false" outlineLevel="0" collapsed="false">
      <c r="A21" s="85" t="s">
        <v>59</v>
      </c>
      <c r="B21" s="86" t="n">
        <f aca="false">'56kcs futás_eredmények'!C132</f>
        <v>0</v>
      </c>
      <c r="C21" s="87" t="n">
        <f aca="false">'56kcs futás_eredmények'!B132</f>
        <v>0</v>
      </c>
      <c r="D21" s="88" t="n">
        <f aca="false">'56kcs futás_eredmények'!E132</f>
        <v>0</v>
      </c>
    </row>
    <row r="22" customFormat="false" ht="12.75" hidden="false" customHeight="false" outlineLevel="0" collapsed="false">
      <c r="A22" s="85" t="s">
        <v>60</v>
      </c>
      <c r="B22" s="86" t="n">
        <f aca="false">'56kcs futás_eredmények'!C139</f>
        <v>0</v>
      </c>
      <c r="C22" s="87" t="n">
        <f aca="false">'56kcs futás_eredmények'!B139</f>
        <v>0</v>
      </c>
      <c r="D22" s="88" t="n">
        <f aca="false">'56kcs futás_eredmények'!E139</f>
        <v>0</v>
      </c>
    </row>
    <row r="24" customFormat="false" ht="20.25" hidden="false" customHeight="true" outlineLevel="0" collapsed="false">
      <c r="B24" s="90" t="str">
        <f aca="false">Fedlap!A22</f>
        <v>Budapest, Ikarus pálya</v>
      </c>
      <c r="C24" s="91" t="n">
        <f aca="false">Fedlap!A25</f>
        <v>45554</v>
      </c>
    </row>
    <row r="26" customFormat="false" ht="12.75" hidden="false" customHeight="false" outlineLevel="0" collapsed="false">
      <c r="A26" s="92" t="s">
        <v>67</v>
      </c>
    </row>
    <row r="28" customFormat="false" ht="12.75" hidden="false" customHeight="false" outlineLevel="0" collapsed="false">
      <c r="A28" s="0" t="s">
        <v>68</v>
      </c>
    </row>
    <row r="29" customFormat="false" ht="12.75" hidden="false" customHeight="false" outlineLevel="0" collapsed="false">
      <c r="A29" s="0" t="s">
        <v>69</v>
      </c>
      <c r="B29" s="0" t="s">
        <v>70</v>
      </c>
    </row>
    <row r="30" customFormat="false" ht="12.75" hidden="false" customHeight="false" outlineLevel="0" collapsed="false">
      <c r="B30" s="0" t="s">
        <v>71</v>
      </c>
    </row>
    <row r="31" customFormat="false" ht="12.75" hidden="false" customHeight="false" outlineLevel="0" collapsed="false">
      <c r="B31" s="0" t="s">
        <v>72</v>
      </c>
    </row>
  </sheetData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2024-08-31T15:16:02Z</cp:lastPrinted>
  <dcterms:modified xsi:type="dcterms:W3CDTF">2024-09-23T18:14:17Z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