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nkalap1" sheetId="1" r:id="rId4"/>
  </sheets>
  <definedNames/>
  <calcPr/>
</workbook>
</file>

<file path=xl/sharedStrings.xml><?xml version="1.0" encoding="utf-8"?>
<sst xmlns="http://schemas.openxmlformats.org/spreadsheetml/2006/main" count="106" uniqueCount="83">
  <si>
    <t>Eredményértesítő</t>
  </si>
  <si>
    <t xml:space="preserve">A  Budapesti Diáksport Szövetség és a Budapesti  Természetbarát Sportszövetség Ifjusági  Bizottsága  </t>
  </si>
  <si>
    <t>által Biatorbágy térségében, 2025. április 12-én megrendezett "Tavaszi túraverseny"-ről.</t>
  </si>
  <si>
    <t xml:space="preserve">A túra két útvonalon zajlott. A 10 km-es utat általános iskolásoknak ajánlottuk, amelyen a maximális pontszám 41,  </t>
  </si>
  <si>
    <t xml:space="preserve">a menetidő 240 perc volt. A 15 km-es utat középiskolásoknak, amelyen a maximális pontszám  63, menetidő 300 perc volt.   </t>
  </si>
  <si>
    <t xml:space="preserve">Mivel a hosszú úton túrázok közül többen jelezték, hogy az útviszonyok miatt a versenyidő nem volt elegendő, </t>
  </si>
  <si>
    <t xml:space="preserve">ezért egy átlagszámítás alapján a szintidőt 330 percre növeltük és akik ezt lépték túl csak ott érvényesítettük a pontlevonást. </t>
  </si>
  <si>
    <t xml:space="preserve">Azon csapatokat, akik az eredeti színtidőn belül beértek +ponttal jutalmaztuk.      </t>
  </si>
  <si>
    <t xml:space="preserve">A versenyen 5 általános iskola, 6 középiskola, 3 családi csapat és 2 felnőtt vcsapat vett részt összesen 187 fővel. </t>
  </si>
  <si>
    <t>Ezen a versenyen egyik kategóriában sem volt 10-nél több csapat, ezért csak az első helyezetteket tudjuk díjazni.</t>
  </si>
  <si>
    <t>helyezés</t>
  </si>
  <si>
    <t>Rajtszám</t>
  </si>
  <si>
    <t>Iskola</t>
  </si>
  <si>
    <t>csapatvezető</t>
  </si>
  <si>
    <t>elért pontszám</t>
  </si>
  <si>
    <t>menetidő</t>
  </si>
  <si>
    <t>pontveszteség</t>
  </si>
  <si>
    <t>Kapott pont</t>
  </si>
  <si>
    <t>10 km-es távon</t>
  </si>
  <si>
    <t>Általános iskolai kategória</t>
  </si>
  <si>
    <t>Brassó u-i Ált. Isk.</t>
  </si>
  <si>
    <t>Katra Názár</t>
  </si>
  <si>
    <t>Kosztolányi Ált. Isk.</t>
  </si>
  <si>
    <t>Nacsa Simon Dániel</t>
  </si>
  <si>
    <t>Vegyes kategória</t>
  </si>
  <si>
    <t>Centenáriumi Ált.Isk.</t>
  </si>
  <si>
    <t>Bitvai Csaba</t>
  </si>
  <si>
    <t>Ganz Á. Szki.</t>
  </si>
  <si>
    <t>Gregus Csilla</t>
  </si>
  <si>
    <t>Hárton Orsolya</t>
  </si>
  <si>
    <t>Vizafogó Ált.Isk.</t>
  </si>
  <si>
    <t>Cathy Michael</t>
  </si>
  <si>
    <t>Csányi Annamária</t>
  </si>
  <si>
    <t>Keresztes Gábor</t>
  </si>
  <si>
    <t>Tőkés Éva</t>
  </si>
  <si>
    <t>Michael Adrienne</t>
  </si>
  <si>
    <t>Vincze Anita</t>
  </si>
  <si>
    <t>Családi és felnőtt kategória</t>
  </si>
  <si>
    <t>Bogdán Zoltán</t>
  </si>
  <si>
    <t>Németh József</t>
  </si>
  <si>
    <t>Csörögi Vivien</t>
  </si>
  <si>
    <t>Baráth Bence</t>
  </si>
  <si>
    <t>Farkas Flóra</t>
  </si>
  <si>
    <t>Versenyen kívül túráztak</t>
  </si>
  <si>
    <t>Csalogány Gyermekotthon</t>
  </si>
  <si>
    <t>Kelemen Péter</t>
  </si>
  <si>
    <t>15 km-es távon</t>
  </si>
  <si>
    <t>Középiskolás kategória</t>
  </si>
  <si>
    <t>Szerb Antal Gimn.</t>
  </si>
  <si>
    <t>Szőllősi Luca</t>
  </si>
  <si>
    <t>Verebély Techn.</t>
  </si>
  <si>
    <t>Veress András</t>
  </si>
  <si>
    <t>Mihály Zsófia</t>
  </si>
  <si>
    <t>Mihály Nóra</t>
  </si>
  <si>
    <t>Ganz Á. Technikum</t>
  </si>
  <si>
    <t>Tóth Attila</t>
  </si>
  <si>
    <t>Varga Hanna</t>
  </si>
  <si>
    <t>Rajcsányi Lénárd</t>
  </si>
  <si>
    <t>Károlyi M. Technikum</t>
  </si>
  <si>
    <t>Kőszegi Zuára</t>
  </si>
  <si>
    <t>Papp Viola</t>
  </si>
  <si>
    <t>Berecz-Barán Ivett</t>
  </si>
  <si>
    <t>Jelky A. Szakgimn.</t>
  </si>
  <si>
    <t>Kovács Péter</t>
  </si>
  <si>
    <t>Kreatív Technikum</t>
  </si>
  <si>
    <t>Tóth Katalin</t>
  </si>
  <si>
    <t>ifj. Szabó László</t>
  </si>
  <si>
    <t>Dózsa György Gimnázium</t>
  </si>
  <si>
    <t>Mester Anikó</t>
  </si>
  <si>
    <t>Dr. Kiss Gábor</t>
  </si>
  <si>
    <t>Szőllősi Sándor</t>
  </si>
  <si>
    <t>Bognár család</t>
  </si>
  <si>
    <t>Bognárné B. Szilvia</t>
  </si>
  <si>
    <t>A versenyt feladták</t>
  </si>
  <si>
    <t>Szabó Bence</t>
  </si>
  <si>
    <t>Gác Anita</t>
  </si>
  <si>
    <t>Kovács Ákos</t>
  </si>
  <si>
    <t>Bereznei Steve</t>
  </si>
  <si>
    <t xml:space="preserve">Díjazás:A kiemelt csapatok a tanévzáró találkozón oklevelet kapnak,  az általános iskolai és a  középiskolai </t>
  </si>
  <si>
    <t>kategóriában az oklevélen kívül a csapatok tárgyjutalomban is részesülnek.</t>
  </si>
  <si>
    <t>Bp. 2025. április 28.</t>
  </si>
  <si>
    <t>Tötösné Gados Zsuzsa</t>
  </si>
  <si>
    <t>bizottság vez.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</si>
</sst>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Calibri"/>
    </font>
    <font>
      <b/>
      <sz val="12.0"/>
      <color theme="1"/>
      <name val="Arial"/>
    </font>
    <font>
      <color theme="1"/>
      <name val="Arial"/>
    </font>
    <font>
      <color theme="1"/>
      <name val="Arial"/>
      <scheme val="minor"/>
    </font>
    <font>
      <sz val="8.0"/>
      <color theme="1"/>
      <name val="Calibri"/>
    </font>
    <font>
      <sz val="8.0"/>
      <color theme="1"/>
      <name val="Arial"/>
      <scheme val="minor"/>
    </font>
    <font>
      <sz val="11.0"/>
      <color theme="1"/>
      <name val="Arial"/>
    </font>
    <font>
      <b/>
      <sz val="11.0"/>
      <color theme="1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0" fillId="0" fontId="5" numFmtId="0" xfId="0" applyAlignment="1" applyFont="1">
      <alignment horizontal="center"/>
    </xf>
    <xf borderId="0" fillId="0" fontId="6" numFmtId="0" xfId="0" applyAlignment="1" applyFont="1">
      <alignment readingOrder="0"/>
    </xf>
    <xf borderId="0" fillId="0" fontId="7" numFmtId="0" xfId="0" applyFont="1"/>
    <xf borderId="0" fillId="0" fontId="8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8" numFmtId="0" xfId="0" applyAlignment="1" applyFont="1">
      <alignment vertical="bottom"/>
    </xf>
    <xf borderId="0" fillId="0" fontId="8" numFmtId="0" xfId="0" applyFont="1"/>
    <xf borderId="0" fillId="0" fontId="7" numFmtId="0" xfId="0" applyAlignment="1" applyFont="1">
      <alignment vertical="bottom"/>
    </xf>
    <xf borderId="0" fillId="0" fontId="9" numFmtId="0" xfId="0" applyAlignment="1" applyFont="1">
      <alignment readingOrder="0" vertical="bottom"/>
    </xf>
    <xf borderId="0" fillId="0" fontId="7" numFmtId="0" xfId="0" applyAlignment="1" applyFont="1">
      <alignment readingOrder="0" vertical="bottom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4.63"/>
    <col customWidth="1" min="3" max="3" width="4.13"/>
    <col customWidth="1" min="4" max="4" width="23.25"/>
    <col customWidth="1" min="5" max="5" width="18.13"/>
    <col customWidth="1" min="6" max="6" width="11.0"/>
    <col customWidth="1" min="7" max="7" width="10.13"/>
    <col customWidth="1" min="8" max="8" width="7.38"/>
    <col customWidth="1" min="9" max="9" width="11.75"/>
    <col customWidth="1" min="10" max="10" width="9.13"/>
  </cols>
  <sheetData>
    <row r="1">
      <c r="A1" s="1"/>
      <c r="B1" s="1"/>
      <c r="C1" s="2"/>
      <c r="D1" s="1"/>
      <c r="E1" s="1"/>
      <c r="F1" s="1"/>
      <c r="G1" s="1"/>
      <c r="H1" s="1"/>
      <c r="I1" s="1"/>
    </row>
    <row r="2">
      <c r="A2" s="3"/>
      <c r="B2" s="3" t="s">
        <v>0</v>
      </c>
      <c r="I2" s="1"/>
    </row>
    <row r="3">
      <c r="A3" s="1"/>
      <c r="B3" s="1"/>
      <c r="C3" s="2"/>
      <c r="D3" s="1"/>
      <c r="E3" s="1"/>
      <c r="F3" s="1"/>
      <c r="G3" s="1"/>
      <c r="H3" s="1"/>
      <c r="I3" s="1"/>
    </row>
    <row r="4">
      <c r="A4" s="4"/>
      <c r="B4" s="4" t="s">
        <v>1</v>
      </c>
      <c r="C4" s="2"/>
      <c r="D4" s="1"/>
      <c r="E4" s="1"/>
      <c r="F4" s="1"/>
      <c r="G4" s="1"/>
      <c r="H4" s="1"/>
      <c r="I4" s="1"/>
    </row>
    <row r="5">
      <c r="A5" s="5"/>
      <c r="B5" s="5" t="s">
        <v>2</v>
      </c>
      <c r="C5" s="2"/>
      <c r="D5" s="1"/>
      <c r="E5" s="1"/>
      <c r="F5" s="1"/>
      <c r="G5" s="1"/>
      <c r="H5" s="1"/>
      <c r="I5" s="1"/>
    </row>
    <row r="6">
      <c r="A6" s="5"/>
      <c r="B6" s="5" t="s">
        <v>3</v>
      </c>
      <c r="D6" s="1"/>
      <c r="E6" s="1"/>
      <c r="F6" s="1"/>
      <c r="G6" s="1"/>
      <c r="H6" s="1"/>
      <c r="I6" s="1"/>
    </row>
    <row r="7">
      <c r="A7" s="5"/>
      <c r="B7" s="5" t="s">
        <v>4</v>
      </c>
      <c r="C7" s="2"/>
      <c r="D7" s="1"/>
      <c r="E7" s="1"/>
      <c r="F7" s="1"/>
      <c r="G7" s="1"/>
      <c r="H7" s="1"/>
      <c r="I7" s="1"/>
    </row>
    <row r="8">
      <c r="A8" s="5"/>
      <c r="B8" s="5" t="s">
        <v>5</v>
      </c>
      <c r="C8" s="2"/>
      <c r="D8" s="1"/>
      <c r="E8" s="1"/>
      <c r="F8" s="1"/>
      <c r="G8" s="1"/>
      <c r="H8" s="1"/>
      <c r="I8" s="1"/>
    </row>
    <row r="9">
      <c r="A9" s="6"/>
      <c r="B9" s="6" t="s">
        <v>6</v>
      </c>
      <c r="C9" s="2"/>
      <c r="D9" s="1"/>
      <c r="E9" s="1"/>
      <c r="F9" s="1"/>
      <c r="G9" s="1"/>
      <c r="H9" s="1"/>
      <c r="I9" s="1"/>
    </row>
    <row r="10">
      <c r="A10" s="6"/>
      <c r="B10" s="6" t="s">
        <v>7</v>
      </c>
      <c r="C10" s="2"/>
      <c r="D10" s="1"/>
      <c r="E10" s="1"/>
      <c r="F10" s="1"/>
      <c r="G10" s="1"/>
      <c r="H10" s="1"/>
      <c r="I10" s="1"/>
    </row>
    <row r="11">
      <c r="A11" s="4"/>
      <c r="B11" s="5" t="s">
        <v>8</v>
      </c>
      <c r="C11" s="2"/>
      <c r="D11" s="1"/>
      <c r="E11" s="1"/>
      <c r="F11" s="1"/>
      <c r="G11" s="1"/>
      <c r="H11" s="1"/>
      <c r="I11" s="1"/>
    </row>
    <row r="12">
      <c r="A12" s="5"/>
      <c r="B12" s="5" t="s">
        <v>9</v>
      </c>
      <c r="C12" s="2"/>
      <c r="D12" s="1"/>
      <c r="E12" s="1"/>
      <c r="F12" s="1"/>
      <c r="G12" s="1"/>
      <c r="H12" s="1"/>
      <c r="I12" s="1"/>
    </row>
    <row r="13">
      <c r="A13" s="5"/>
      <c r="C13" s="2"/>
      <c r="D13" s="1"/>
      <c r="E13" s="1"/>
      <c r="F13" s="1"/>
      <c r="G13" s="1"/>
      <c r="H13" s="1"/>
      <c r="I13" s="1"/>
    </row>
    <row r="14">
      <c r="A14" s="7"/>
      <c r="B14" s="7" t="s">
        <v>10</v>
      </c>
      <c r="C14" s="8" t="s">
        <v>11</v>
      </c>
      <c r="D14" s="9" t="s">
        <v>12</v>
      </c>
      <c r="E14" s="10" t="s">
        <v>13</v>
      </c>
      <c r="F14" s="10" t="s">
        <v>14</v>
      </c>
      <c r="G14" s="10" t="s">
        <v>15</v>
      </c>
      <c r="H14" s="10" t="s">
        <v>16</v>
      </c>
      <c r="I14" s="10" t="s">
        <v>17</v>
      </c>
    </row>
    <row r="15">
      <c r="B15" s="11"/>
      <c r="C15" s="12" t="s">
        <v>18</v>
      </c>
      <c r="D15" s="11"/>
      <c r="E15" s="11"/>
      <c r="F15" s="11"/>
      <c r="G15" s="11"/>
      <c r="H15" s="11"/>
      <c r="I15" s="11"/>
    </row>
    <row r="16">
      <c r="B16" s="11"/>
      <c r="C16" s="13" t="s">
        <v>19</v>
      </c>
      <c r="D16" s="11"/>
      <c r="E16" s="11"/>
      <c r="F16" s="11"/>
      <c r="G16" s="11"/>
      <c r="H16" s="11"/>
      <c r="I16" s="11"/>
    </row>
    <row r="17">
      <c r="A17" s="14"/>
      <c r="B17" s="12">
        <v>1.0</v>
      </c>
      <c r="C17" s="12">
        <v>26.0</v>
      </c>
      <c r="D17" s="15" t="s">
        <v>20</v>
      </c>
      <c r="E17" s="12" t="s">
        <v>21</v>
      </c>
      <c r="F17" s="12">
        <v>29.0</v>
      </c>
      <c r="G17" s="12">
        <v>205.0</v>
      </c>
      <c r="H17" s="16"/>
      <c r="I17" s="16">
        <f t="shared" ref="I17:I18" si="1"> F17-H17</f>
        <v>29</v>
      </c>
    </row>
    <row r="18">
      <c r="A18" s="14"/>
      <c r="B18" s="13">
        <v>2.0</v>
      </c>
      <c r="C18" s="13">
        <v>35.0</v>
      </c>
      <c r="D18" s="11" t="s">
        <v>22</v>
      </c>
      <c r="E18" s="13" t="s">
        <v>23</v>
      </c>
      <c r="F18" s="13">
        <v>27.5</v>
      </c>
      <c r="G18" s="13">
        <v>210.0</v>
      </c>
      <c r="H18" s="11"/>
      <c r="I18" s="11">
        <f t="shared" si="1"/>
        <v>27.5</v>
      </c>
    </row>
    <row r="19">
      <c r="B19" s="11"/>
      <c r="C19" s="13" t="s">
        <v>24</v>
      </c>
      <c r="D19" s="11"/>
      <c r="E19" s="11"/>
      <c r="F19" s="11"/>
      <c r="G19" s="11"/>
      <c r="H19" s="11"/>
      <c r="I19" s="11"/>
    </row>
    <row r="20">
      <c r="A20" s="14"/>
      <c r="B20" s="12">
        <v>1.0</v>
      </c>
      <c r="C20" s="12">
        <v>34.0</v>
      </c>
      <c r="D20" s="16" t="s">
        <v>25</v>
      </c>
      <c r="E20" s="12" t="s">
        <v>26</v>
      </c>
      <c r="F20" s="12">
        <v>39.0</v>
      </c>
      <c r="G20" s="12">
        <v>188.0</v>
      </c>
      <c r="H20" s="16"/>
      <c r="I20" s="16">
        <f t="shared" ref="I20:I28" si="2"> F20-H20</f>
        <v>39</v>
      </c>
    </row>
    <row r="21">
      <c r="A21" s="14"/>
      <c r="B21" s="13">
        <v>2.0</v>
      </c>
      <c r="C21" s="13">
        <v>28.0</v>
      </c>
      <c r="D21" s="11" t="s">
        <v>27</v>
      </c>
      <c r="E21" s="13" t="s">
        <v>28</v>
      </c>
      <c r="F21" s="13">
        <v>38.0</v>
      </c>
      <c r="G21" s="13">
        <v>228.0</v>
      </c>
      <c r="H21" s="11"/>
      <c r="I21" s="11">
        <f t="shared" si="2"/>
        <v>38</v>
      </c>
    </row>
    <row r="22">
      <c r="A22" s="14"/>
      <c r="B22" s="13">
        <v>3.0</v>
      </c>
      <c r="C22" s="13">
        <v>31.0</v>
      </c>
      <c r="D22" s="17" t="s">
        <v>20</v>
      </c>
      <c r="E22" s="13" t="s">
        <v>29</v>
      </c>
      <c r="F22" s="13">
        <v>35.5</v>
      </c>
      <c r="G22" s="13">
        <v>195.0</v>
      </c>
      <c r="H22" s="11"/>
      <c r="I22" s="11">
        <f t="shared" si="2"/>
        <v>35.5</v>
      </c>
    </row>
    <row r="23">
      <c r="A23" s="14"/>
      <c r="B23" s="13">
        <v>4.0</v>
      </c>
      <c r="C23" s="13">
        <v>23.0</v>
      </c>
      <c r="D23" s="17" t="s">
        <v>30</v>
      </c>
      <c r="E23" s="13" t="s">
        <v>31</v>
      </c>
      <c r="F23" s="13">
        <v>34.5</v>
      </c>
      <c r="G23" s="13">
        <v>180.0</v>
      </c>
      <c r="H23" s="11"/>
      <c r="I23" s="11">
        <f t="shared" si="2"/>
        <v>34.5</v>
      </c>
    </row>
    <row r="24">
      <c r="A24" s="14"/>
      <c r="B24" s="13">
        <v>5.0</v>
      </c>
      <c r="C24" s="13">
        <v>33.0</v>
      </c>
      <c r="D24" s="11" t="s">
        <v>22</v>
      </c>
      <c r="E24" s="13" t="s">
        <v>32</v>
      </c>
      <c r="F24" s="13">
        <v>34.5</v>
      </c>
      <c r="G24" s="13">
        <v>249.0</v>
      </c>
      <c r="H24" s="13">
        <v>1.0</v>
      </c>
      <c r="I24" s="11">
        <f t="shared" si="2"/>
        <v>33.5</v>
      </c>
    </row>
    <row r="25">
      <c r="A25" s="14"/>
      <c r="B25" s="13">
        <v>6.0</v>
      </c>
      <c r="C25" s="13">
        <v>25.0</v>
      </c>
      <c r="D25" s="17" t="s">
        <v>20</v>
      </c>
      <c r="E25" s="13" t="s">
        <v>33</v>
      </c>
      <c r="F25" s="13">
        <v>30.0</v>
      </c>
      <c r="G25" s="13">
        <v>190.0</v>
      </c>
      <c r="H25" s="11"/>
      <c r="I25" s="11">
        <f t="shared" si="2"/>
        <v>30</v>
      </c>
    </row>
    <row r="26">
      <c r="A26" s="18"/>
      <c r="B26" s="13">
        <v>7.0</v>
      </c>
      <c r="C26" s="19">
        <v>27.0</v>
      </c>
      <c r="D26" s="11" t="s">
        <v>27</v>
      </c>
      <c r="E26" s="13" t="s">
        <v>34</v>
      </c>
      <c r="F26" s="13">
        <v>20.0</v>
      </c>
      <c r="G26" s="13">
        <v>207.0</v>
      </c>
      <c r="H26" s="11"/>
      <c r="I26" s="11">
        <f t="shared" si="2"/>
        <v>20</v>
      </c>
    </row>
    <row r="27">
      <c r="A27" s="14"/>
      <c r="B27" s="13">
        <v>8.0</v>
      </c>
      <c r="C27" s="13">
        <v>37.0</v>
      </c>
      <c r="D27" s="17" t="s">
        <v>30</v>
      </c>
      <c r="E27" s="13" t="s">
        <v>35</v>
      </c>
      <c r="F27" s="13">
        <v>30.5</v>
      </c>
      <c r="G27" s="13">
        <v>310.0</v>
      </c>
      <c r="H27" s="13">
        <v>12.0</v>
      </c>
      <c r="I27" s="11">
        <f t="shared" si="2"/>
        <v>18.5</v>
      </c>
    </row>
    <row r="28">
      <c r="A28" s="14"/>
      <c r="B28" s="13">
        <v>9.0</v>
      </c>
      <c r="C28" s="13">
        <v>30.0</v>
      </c>
      <c r="D28" s="17" t="s">
        <v>20</v>
      </c>
      <c r="E28" s="13" t="s">
        <v>36</v>
      </c>
      <c r="F28" s="13">
        <v>14.5</v>
      </c>
      <c r="G28" s="13">
        <v>200.0</v>
      </c>
      <c r="H28" s="11"/>
      <c r="I28" s="11">
        <f t="shared" si="2"/>
        <v>14.5</v>
      </c>
    </row>
    <row r="29">
      <c r="B29" s="11"/>
      <c r="C29" s="13" t="s">
        <v>37</v>
      </c>
      <c r="D29" s="11"/>
      <c r="E29" s="11"/>
      <c r="F29" s="11"/>
      <c r="G29" s="11"/>
      <c r="H29" s="11"/>
      <c r="I29" s="11"/>
    </row>
    <row r="30">
      <c r="A30" s="14"/>
      <c r="B30" s="12">
        <v>1.0</v>
      </c>
      <c r="C30" s="12">
        <v>22.0</v>
      </c>
      <c r="D30" s="15" t="s">
        <v>20</v>
      </c>
      <c r="E30" s="12" t="s">
        <v>38</v>
      </c>
      <c r="F30" s="12">
        <v>32.0</v>
      </c>
      <c r="G30" s="12">
        <v>212.0</v>
      </c>
      <c r="H30" s="16"/>
      <c r="I30" s="16">
        <f t="shared" ref="I30:I33" si="3"> F30-H30</f>
        <v>32</v>
      </c>
    </row>
    <row r="31">
      <c r="A31" s="18"/>
      <c r="B31" s="19">
        <v>2.0</v>
      </c>
      <c r="C31" s="19">
        <v>36.0</v>
      </c>
      <c r="D31" s="17" t="s">
        <v>39</v>
      </c>
      <c r="E31" s="17" t="s">
        <v>39</v>
      </c>
      <c r="F31" s="13">
        <v>32.0</v>
      </c>
      <c r="G31" s="13">
        <v>240.0</v>
      </c>
      <c r="H31" s="11"/>
      <c r="I31" s="11">
        <f t="shared" si="3"/>
        <v>32</v>
      </c>
    </row>
    <row r="32">
      <c r="A32" s="18"/>
      <c r="B32" s="13">
        <v>3.0</v>
      </c>
      <c r="C32" s="19">
        <v>24.0</v>
      </c>
      <c r="D32" s="17" t="s">
        <v>40</v>
      </c>
      <c r="E32" s="13" t="s">
        <v>41</v>
      </c>
      <c r="F32" s="13">
        <v>31.0</v>
      </c>
      <c r="G32" s="13">
        <v>210.0</v>
      </c>
      <c r="H32" s="11"/>
      <c r="I32" s="11">
        <f t="shared" si="3"/>
        <v>31</v>
      </c>
    </row>
    <row r="33">
      <c r="A33" s="14"/>
      <c r="B33" s="19">
        <v>4.0</v>
      </c>
      <c r="C33" s="13">
        <v>29.0</v>
      </c>
      <c r="D33" s="17" t="s">
        <v>20</v>
      </c>
      <c r="E33" s="13" t="s">
        <v>42</v>
      </c>
      <c r="F33" s="13">
        <v>29.5</v>
      </c>
      <c r="G33" s="13">
        <v>200.0</v>
      </c>
      <c r="H33" s="11"/>
      <c r="I33" s="11">
        <f t="shared" si="3"/>
        <v>29.5</v>
      </c>
    </row>
    <row r="34">
      <c r="A34" s="14"/>
      <c r="B34" s="13"/>
      <c r="C34" s="13" t="s">
        <v>43</v>
      </c>
      <c r="D34" s="11"/>
      <c r="E34" s="11"/>
      <c r="F34" s="11"/>
      <c r="G34" s="11"/>
      <c r="H34" s="11"/>
      <c r="I34" s="11"/>
    </row>
    <row r="35">
      <c r="A35" s="14"/>
      <c r="B35" s="13"/>
      <c r="C35" s="13">
        <v>32.0</v>
      </c>
      <c r="D35" s="11" t="s">
        <v>44</v>
      </c>
      <c r="E35" s="13" t="s">
        <v>45</v>
      </c>
      <c r="F35" s="13">
        <v>27.5</v>
      </c>
      <c r="G35" s="11"/>
      <c r="H35" s="11"/>
      <c r="I35" s="11"/>
    </row>
    <row r="36">
      <c r="A36" s="14"/>
      <c r="B36" s="13"/>
      <c r="C36" s="13"/>
      <c r="D36" s="11"/>
      <c r="E36" s="11"/>
      <c r="F36" s="11"/>
      <c r="G36" s="11"/>
      <c r="H36" s="11"/>
      <c r="I36" s="11"/>
    </row>
    <row r="37">
      <c r="A37" s="14"/>
      <c r="B37" s="13"/>
      <c r="C37" s="12" t="s">
        <v>46</v>
      </c>
      <c r="D37" s="11"/>
      <c r="E37" s="11"/>
      <c r="F37" s="11"/>
      <c r="G37" s="11"/>
      <c r="H37" s="11"/>
      <c r="I37" s="11"/>
    </row>
    <row r="38">
      <c r="A38" s="14"/>
      <c r="B38" s="13"/>
      <c r="C38" s="13" t="s">
        <v>47</v>
      </c>
      <c r="D38" s="11"/>
      <c r="E38" s="11"/>
      <c r="F38" s="11"/>
      <c r="G38" s="11"/>
      <c r="H38" s="11"/>
      <c r="I38" s="11"/>
    </row>
    <row r="39">
      <c r="B39" s="12">
        <v>1.0</v>
      </c>
      <c r="C39" s="12">
        <v>17.0</v>
      </c>
      <c r="D39" s="16" t="s">
        <v>48</v>
      </c>
      <c r="E39" s="12" t="s">
        <v>49</v>
      </c>
      <c r="F39" s="12">
        <v>55.0</v>
      </c>
      <c r="G39" s="12">
        <v>357.0</v>
      </c>
      <c r="H39" s="12">
        <v>5.0</v>
      </c>
      <c r="I39" s="16">
        <f t="shared" ref="I39:I47" si="4"> F39-H39</f>
        <v>50</v>
      </c>
    </row>
    <row r="40">
      <c r="B40" s="13">
        <v>2.0</v>
      </c>
      <c r="C40" s="13">
        <v>2.0</v>
      </c>
      <c r="D40" s="11" t="s">
        <v>50</v>
      </c>
      <c r="E40" s="13" t="s">
        <v>51</v>
      </c>
      <c r="F40" s="13">
        <v>45.0</v>
      </c>
      <c r="G40" s="13">
        <v>300.0</v>
      </c>
      <c r="H40" s="11"/>
      <c r="I40" s="11">
        <f t="shared" si="4"/>
        <v>45</v>
      </c>
    </row>
    <row r="41">
      <c r="A41" s="14"/>
      <c r="B41" s="13">
        <v>3.0</v>
      </c>
      <c r="C41" s="13">
        <v>18.0</v>
      </c>
      <c r="D41" s="11" t="s">
        <v>48</v>
      </c>
      <c r="E41" s="13" t="s">
        <v>52</v>
      </c>
      <c r="F41" s="13">
        <v>49.5</v>
      </c>
      <c r="G41" s="13">
        <v>361.0</v>
      </c>
      <c r="H41" s="13">
        <v>10.0</v>
      </c>
      <c r="I41" s="11">
        <f t="shared" si="4"/>
        <v>39.5</v>
      </c>
    </row>
    <row r="42">
      <c r="A42" s="14"/>
      <c r="B42" s="13">
        <v>4.0</v>
      </c>
      <c r="C42" s="13">
        <v>19.0</v>
      </c>
      <c r="D42" s="11" t="s">
        <v>48</v>
      </c>
      <c r="E42" s="13" t="s">
        <v>53</v>
      </c>
      <c r="F42" s="13">
        <v>48.5</v>
      </c>
      <c r="G42" s="13">
        <v>360.0</v>
      </c>
      <c r="H42" s="13">
        <v>10.0</v>
      </c>
      <c r="I42" s="11">
        <f t="shared" si="4"/>
        <v>38.5</v>
      </c>
    </row>
    <row r="43">
      <c r="A43" s="14"/>
      <c r="B43" s="13">
        <v>5.0</v>
      </c>
      <c r="C43" s="13">
        <v>20.0</v>
      </c>
      <c r="D43" s="13" t="s">
        <v>54</v>
      </c>
      <c r="E43" s="13" t="s">
        <v>55</v>
      </c>
      <c r="F43" s="13">
        <v>46.0</v>
      </c>
      <c r="G43" s="13">
        <v>358.0</v>
      </c>
      <c r="H43" s="13">
        <v>9.0</v>
      </c>
      <c r="I43" s="11">
        <f t="shared" si="4"/>
        <v>37</v>
      </c>
    </row>
    <row r="44">
      <c r="B44" s="13">
        <v>6.0</v>
      </c>
      <c r="C44" s="13">
        <v>8.0</v>
      </c>
      <c r="D44" s="11" t="s">
        <v>50</v>
      </c>
      <c r="E44" s="13" t="s">
        <v>56</v>
      </c>
      <c r="F44" s="13">
        <v>29.0</v>
      </c>
      <c r="G44" s="13">
        <v>297.0</v>
      </c>
      <c r="H44" s="13">
        <v>-1.0</v>
      </c>
      <c r="I44" s="11">
        <f t="shared" si="4"/>
        <v>30</v>
      </c>
    </row>
    <row r="45">
      <c r="B45" s="13">
        <v>7.0</v>
      </c>
      <c r="C45" s="13">
        <v>7.0</v>
      </c>
      <c r="D45" s="11" t="s">
        <v>50</v>
      </c>
      <c r="E45" s="13" t="s">
        <v>57</v>
      </c>
      <c r="F45" s="13">
        <v>19.0</v>
      </c>
      <c r="G45" s="13">
        <v>232.0</v>
      </c>
      <c r="H45" s="13">
        <v>-9.0</v>
      </c>
      <c r="I45" s="11">
        <f t="shared" si="4"/>
        <v>28</v>
      </c>
    </row>
    <row r="46">
      <c r="A46" s="14"/>
      <c r="B46" s="13">
        <v>8.0</v>
      </c>
      <c r="C46" s="13">
        <v>12.0</v>
      </c>
      <c r="D46" s="11" t="s">
        <v>58</v>
      </c>
      <c r="E46" s="13" t="s">
        <v>59</v>
      </c>
      <c r="F46" s="13">
        <v>29.0</v>
      </c>
      <c r="G46" s="13">
        <v>339.0</v>
      </c>
      <c r="H46" s="13">
        <v>1.0</v>
      </c>
      <c r="I46" s="11">
        <f t="shared" si="4"/>
        <v>28</v>
      </c>
    </row>
    <row r="47">
      <c r="B47" s="13">
        <v>9.0</v>
      </c>
      <c r="C47" s="13">
        <v>10.0</v>
      </c>
      <c r="D47" s="11" t="s">
        <v>50</v>
      </c>
      <c r="E47" s="13" t="s">
        <v>60</v>
      </c>
      <c r="F47" s="13">
        <v>26.5</v>
      </c>
      <c r="G47" s="13">
        <v>296.0</v>
      </c>
      <c r="H47" s="13">
        <v>-1.0</v>
      </c>
      <c r="I47" s="11">
        <f t="shared" si="4"/>
        <v>27.5</v>
      </c>
    </row>
    <row r="48">
      <c r="A48" s="14"/>
      <c r="B48" s="13"/>
      <c r="C48" s="13" t="s">
        <v>24</v>
      </c>
      <c r="D48" s="11"/>
      <c r="E48" s="13"/>
      <c r="F48" s="13"/>
      <c r="G48" s="13"/>
      <c r="H48" s="13"/>
      <c r="I48" s="11"/>
    </row>
    <row r="49">
      <c r="A49" s="14"/>
      <c r="B49" s="12">
        <v>1.0</v>
      </c>
      <c r="C49" s="12">
        <v>13.0</v>
      </c>
      <c r="D49" s="16" t="s">
        <v>58</v>
      </c>
      <c r="E49" s="12" t="s">
        <v>61</v>
      </c>
      <c r="F49" s="12">
        <v>53.5</v>
      </c>
      <c r="G49" s="12">
        <v>295.0</v>
      </c>
      <c r="H49" s="12">
        <v>-1.0</v>
      </c>
      <c r="I49" s="16">
        <f t="shared" ref="I49:I53" si="5"> F49-H49</f>
        <v>54.5</v>
      </c>
    </row>
    <row r="50">
      <c r="A50" s="14"/>
      <c r="B50" s="13">
        <v>2.0</v>
      </c>
      <c r="C50" s="13">
        <v>15.0</v>
      </c>
      <c r="D50" s="11" t="s">
        <v>62</v>
      </c>
      <c r="E50" s="13" t="s">
        <v>63</v>
      </c>
      <c r="F50" s="13">
        <v>51.0</v>
      </c>
      <c r="G50" s="13">
        <v>324.0</v>
      </c>
      <c r="H50" s="11"/>
      <c r="I50" s="11">
        <f t="shared" si="5"/>
        <v>51</v>
      </c>
    </row>
    <row r="51">
      <c r="B51" s="13">
        <v>3.0</v>
      </c>
      <c r="C51" s="13">
        <v>3.0</v>
      </c>
      <c r="D51" s="13" t="s">
        <v>64</v>
      </c>
      <c r="E51" s="13" t="s">
        <v>65</v>
      </c>
      <c r="F51" s="13">
        <v>50.0</v>
      </c>
      <c r="G51" s="13">
        <v>330.0</v>
      </c>
      <c r="H51" s="11"/>
      <c r="I51" s="11">
        <f t="shared" si="5"/>
        <v>50</v>
      </c>
    </row>
    <row r="52">
      <c r="B52" s="13">
        <v>4.0</v>
      </c>
      <c r="C52" s="13">
        <v>11.0</v>
      </c>
      <c r="D52" s="11" t="s">
        <v>50</v>
      </c>
      <c r="E52" s="13" t="s">
        <v>66</v>
      </c>
      <c r="F52" s="13">
        <v>44.5</v>
      </c>
      <c r="G52" s="13">
        <v>342.0</v>
      </c>
      <c r="H52" s="13">
        <v>2.0</v>
      </c>
      <c r="I52" s="11">
        <f t="shared" si="5"/>
        <v>42.5</v>
      </c>
    </row>
    <row r="53">
      <c r="B53" s="13">
        <v>5.0</v>
      </c>
      <c r="C53" s="13">
        <v>21.0</v>
      </c>
      <c r="D53" s="11" t="s">
        <v>67</v>
      </c>
      <c r="E53" s="13" t="s">
        <v>68</v>
      </c>
      <c r="F53" s="13">
        <v>43.0</v>
      </c>
      <c r="G53" s="13">
        <v>345.0</v>
      </c>
      <c r="H53" s="13">
        <v>3.0</v>
      </c>
      <c r="I53" s="11">
        <f t="shared" si="5"/>
        <v>40</v>
      </c>
    </row>
    <row r="54">
      <c r="A54" s="14"/>
      <c r="B54" s="13"/>
      <c r="C54" s="13" t="s">
        <v>37</v>
      </c>
      <c r="D54" s="11"/>
      <c r="E54" s="13"/>
      <c r="F54" s="13"/>
      <c r="G54" s="13"/>
      <c r="H54" s="11"/>
      <c r="I54" s="11"/>
    </row>
    <row r="55">
      <c r="A55" s="14"/>
      <c r="B55" s="12">
        <v>1.0</v>
      </c>
      <c r="C55" s="12">
        <v>16.0</v>
      </c>
      <c r="D55" s="16" t="s">
        <v>62</v>
      </c>
      <c r="E55" s="12" t="s">
        <v>69</v>
      </c>
      <c r="F55" s="12">
        <v>53.0</v>
      </c>
      <c r="G55" s="12">
        <v>323.0</v>
      </c>
      <c r="H55" s="16"/>
      <c r="I55" s="16">
        <f t="shared" ref="I55:I57" si="6"> F55-H55</f>
        <v>53</v>
      </c>
    </row>
    <row r="56">
      <c r="B56" s="13">
        <v>2.0</v>
      </c>
      <c r="C56" s="13">
        <v>14.0</v>
      </c>
      <c r="D56" s="13" t="s">
        <v>70</v>
      </c>
      <c r="E56" s="11"/>
      <c r="F56" s="13">
        <v>52.5</v>
      </c>
      <c r="G56" s="13">
        <v>355.0</v>
      </c>
      <c r="H56" s="13">
        <v>5.0</v>
      </c>
      <c r="I56" s="11">
        <f t="shared" si="6"/>
        <v>47.5</v>
      </c>
    </row>
    <row r="57">
      <c r="B57" s="13">
        <v>3.0</v>
      </c>
      <c r="C57" s="13">
        <v>1.0</v>
      </c>
      <c r="D57" s="19" t="s">
        <v>71</v>
      </c>
      <c r="E57" s="13" t="s">
        <v>72</v>
      </c>
      <c r="F57" s="13">
        <v>46.5</v>
      </c>
      <c r="G57" s="13">
        <v>375.0</v>
      </c>
      <c r="H57" s="13">
        <v>9.0</v>
      </c>
      <c r="I57" s="11">
        <f t="shared" si="6"/>
        <v>37.5</v>
      </c>
    </row>
    <row r="58">
      <c r="A58" s="6"/>
      <c r="B58" s="13" t="s">
        <v>73</v>
      </c>
      <c r="C58" s="11"/>
      <c r="D58" s="11"/>
      <c r="E58" s="11"/>
      <c r="F58" s="11"/>
      <c r="G58" s="11"/>
      <c r="H58" s="11"/>
      <c r="I58" s="11"/>
    </row>
    <row r="59">
      <c r="B59" s="11"/>
      <c r="C59" s="13">
        <v>4.0</v>
      </c>
      <c r="D59" s="11" t="s">
        <v>50</v>
      </c>
      <c r="E59" s="13" t="s">
        <v>74</v>
      </c>
      <c r="F59" s="11"/>
      <c r="G59" s="11"/>
      <c r="H59" s="11"/>
      <c r="I59" s="11"/>
    </row>
    <row r="60">
      <c r="B60" s="11"/>
      <c r="C60" s="13">
        <v>5.0</v>
      </c>
      <c r="D60" s="11" t="s">
        <v>50</v>
      </c>
      <c r="E60" s="13" t="s">
        <v>75</v>
      </c>
      <c r="F60" s="11"/>
      <c r="G60" s="11"/>
      <c r="H60" s="11"/>
      <c r="I60" s="11"/>
    </row>
    <row r="61">
      <c r="B61" s="11"/>
      <c r="C61" s="13">
        <v>6.0</v>
      </c>
      <c r="D61" s="11" t="s">
        <v>50</v>
      </c>
      <c r="E61" s="13" t="s">
        <v>76</v>
      </c>
      <c r="F61" s="11"/>
      <c r="G61" s="11"/>
      <c r="H61" s="11"/>
      <c r="I61" s="11"/>
    </row>
    <row r="62">
      <c r="B62" s="11"/>
      <c r="C62" s="13">
        <v>9.0</v>
      </c>
      <c r="D62" s="11" t="s">
        <v>50</v>
      </c>
      <c r="E62" s="13" t="s">
        <v>77</v>
      </c>
      <c r="F62" s="11"/>
      <c r="G62" s="11"/>
      <c r="H62" s="11"/>
      <c r="I62" s="11"/>
    </row>
    <row r="63">
      <c r="B63" s="11"/>
      <c r="C63" s="11"/>
      <c r="D63" s="11"/>
      <c r="E63" s="11"/>
      <c r="F63" s="11"/>
      <c r="G63" s="11"/>
      <c r="H63" s="11"/>
      <c r="I63" s="11"/>
    </row>
    <row r="64">
      <c r="B64" s="13" t="s">
        <v>78</v>
      </c>
      <c r="C64" s="17"/>
      <c r="D64" s="17"/>
      <c r="E64" s="17"/>
      <c r="F64" s="17"/>
      <c r="G64" s="17"/>
      <c r="H64" s="11"/>
      <c r="I64" s="11"/>
    </row>
    <row r="65">
      <c r="B65" s="17"/>
      <c r="C65" s="19" t="s">
        <v>79</v>
      </c>
      <c r="D65" s="17"/>
      <c r="E65" s="17"/>
      <c r="F65" s="17"/>
      <c r="G65" s="17"/>
      <c r="H65" s="11"/>
      <c r="I65" s="11"/>
    </row>
    <row r="66">
      <c r="B66" s="17"/>
      <c r="C66" s="17"/>
      <c r="D66" s="17"/>
      <c r="E66" s="17"/>
      <c r="F66" s="17"/>
      <c r="G66" s="17"/>
      <c r="H66" s="11"/>
      <c r="I66" s="11"/>
    </row>
    <row r="67">
      <c r="B67" s="19" t="s">
        <v>80</v>
      </c>
      <c r="C67" s="17"/>
      <c r="D67" s="17"/>
      <c r="E67" s="17"/>
      <c r="F67" s="17"/>
      <c r="G67" s="17"/>
      <c r="H67" s="11"/>
      <c r="I67" s="11"/>
    </row>
    <row r="68">
      <c r="B68" s="17"/>
      <c r="C68" s="17"/>
      <c r="D68" s="17"/>
      <c r="E68" s="11"/>
      <c r="F68" s="17"/>
      <c r="G68" s="20" t="s">
        <v>81</v>
      </c>
      <c r="H68" s="11"/>
      <c r="I68" s="11"/>
    </row>
    <row r="69">
      <c r="B69" s="17"/>
      <c r="C69" s="17"/>
      <c r="D69" s="11"/>
      <c r="E69" s="11"/>
      <c r="F69" s="17"/>
      <c r="G69" s="21" t="s">
        <v>82</v>
      </c>
      <c r="H69" s="11"/>
      <c r="I69" s="11"/>
    </row>
  </sheetData>
  <mergeCells count="1">
    <mergeCell ref="B2:H2"/>
  </mergeCells>
  <drawing r:id="rId1"/>
</worksheet>
</file>